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52511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E1582" i="2"/>
  <c r="F776" i="2"/>
  <c r="G776" i="2"/>
  <c r="G1582" i="2"/>
  <c r="H776" i="2"/>
  <c r="I776" i="2"/>
  <c r="I1582" i="2"/>
  <c r="J776" i="2"/>
  <c r="K776" i="2"/>
  <c r="K1582" i="2"/>
  <c r="L776" i="2"/>
  <c r="M776" i="2"/>
  <c r="M1582" i="2"/>
  <c r="N776" i="2"/>
  <c r="O776" i="2"/>
  <c r="O1582" i="2"/>
  <c r="P776" i="2"/>
  <c r="Q776" i="2"/>
  <c r="Q1582" i="2"/>
  <c r="R776" i="2"/>
  <c r="S776" i="2"/>
  <c r="S1582" i="2"/>
  <c r="T776" i="2"/>
  <c r="U776" i="2"/>
  <c r="U1582" i="2"/>
  <c r="V776" i="2"/>
  <c r="W776" i="2"/>
  <c r="W1582" i="2"/>
  <c r="X776" i="2"/>
  <c r="Y776" i="2"/>
  <c r="Y1582" i="2"/>
  <c r="Z776" i="2"/>
  <c r="AA776" i="2"/>
  <c r="AA1582" i="2"/>
  <c r="AB776" i="2"/>
  <c r="AC776" i="2"/>
  <c r="AC1582" i="2"/>
  <c r="AD776" i="2"/>
  <c r="AE776" i="2"/>
  <c r="AE1582" i="2"/>
  <c r="AF776" i="2"/>
  <c r="AG776" i="2"/>
  <c r="AG1582" i="2"/>
  <c r="AH776" i="2"/>
  <c r="AI776" i="2"/>
  <c r="AI1582" i="2"/>
  <c r="AJ776" i="2"/>
  <c r="AK776" i="2"/>
  <c r="AK1582" i="2"/>
  <c r="AL776" i="2"/>
  <c r="AM776" i="2"/>
  <c r="AM1582" i="2"/>
  <c r="AN776" i="2"/>
  <c r="AO776" i="2"/>
  <c r="AO1582" i="2"/>
  <c r="AP776" i="2"/>
  <c r="AQ776" i="2"/>
  <c r="AQ1582" i="2"/>
  <c r="AR776" i="2"/>
  <c r="AS776" i="2"/>
  <c r="AS1582" i="2"/>
  <c r="AT776" i="2"/>
  <c r="AU776" i="2"/>
  <c r="AU1582" i="2"/>
  <c r="AV776" i="2"/>
  <c r="AW776" i="2"/>
  <c r="AW1582" i="2"/>
  <c r="AX776" i="2"/>
  <c r="AY776" i="2"/>
  <c r="AY1582" i="2"/>
  <c r="AZ776" i="2"/>
  <c r="BA776" i="2"/>
  <c r="BA1582" i="2"/>
  <c r="BB776" i="2"/>
  <c r="BC776" i="2"/>
  <c r="BC1582" i="2"/>
  <c r="BD776" i="2"/>
  <c r="BE776" i="2"/>
  <c r="BE1582" i="2"/>
  <c r="BF776" i="2"/>
  <c r="BG776" i="2"/>
  <c r="BG1582" i="2"/>
  <c r="BH776" i="2"/>
  <c r="BI776" i="2"/>
  <c r="BI1582" i="2"/>
  <c r="BJ776" i="2"/>
  <c r="BK776" i="2"/>
  <c r="BK1582" i="2"/>
  <c r="BL776" i="2"/>
  <c r="BM776" i="2"/>
  <c r="BM1582" i="2"/>
  <c r="BN776" i="2"/>
  <c r="BO776" i="2"/>
  <c r="BO1582" i="2"/>
  <c r="BP776" i="2"/>
  <c r="BQ776" i="2"/>
  <c r="BQ1582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F1582" i="2"/>
  <c r="H1582" i="2"/>
  <c r="J1582" i="2"/>
  <c r="L1582" i="2"/>
  <c r="N1582" i="2"/>
  <c r="P1582" i="2"/>
  <c r="R1582" i="2"/>
  <c r="T1582" i="2"/>
  <c r="V1582" i="2"/>
  <c r="X1582" i="2"/>
  <c r="Z1582" i="2"/>
  <c r="AB1582" i="2"/>
  <c r="AD1582" i="2"/>
  <c r="AF1582" i="2"/>
  <c r="AH1582" i="2"/>
  <c r="AJ1582" i="2"/>
  <c r="AL1582" i="2"/>
  <c r="AN1582" i="2"/>
  <c r="AP1582" i="2"/>
  <c r="AR1582" i="2"/>
  <c r="AT1582" i="2"/>
  <c r="AV1582" i="2"/>
  <c r="AX1582" i="2"/>
  <c r="AZ1582" i="2"/>
  <c r="BB1582" i="2"/>
  <c r="BD1582" i="2"/>
  <c r="BF1582" i="2"/>
  <c r="BH1582" i="2"/>
  <c r="BJ1582" i="2"/>
  <c r="BL1582" i="2"/>
  <c r="BN1582" i="2"/>
  <c r="BP1582" i="2"/>
  <c r="E14" i="1"/>
  <c r="E1582" i="1"/>
  <c r="F14" i="1"/>
  <c r="G14" i="1"/>
  <c r="G1582" i="1"/>
  <c r="H14" i="1"/>
  <c r="I14" i="1"/>
  <c r="I1582" i="1"/>
  <c r="J14" i="1"/>
  <c r="K14" i="1"/>
  <c r="K1582" i="1"/>
  <c r="L14" i="1"/>
  <c r="M14" i="1"/>
  <c r="M1582" i="1"/>
  <c r="N14" i="1"/>
  <c r="O14" i="1"/>
  <c r="O1582" i="1"/>
  <c r="P14" i="1"/>
  <c r="Q14" i="1"/>
  <c r="Q1582" i="1"/>
  <c r="R14" i="1"/>
  <c r="S14" i="1"/>
  <c r="S1582" i="1"/>
  <c r="T14" i="1"/>
  <c r="U14" i="1"/>
  <c r="U1582" i="1"/>
  <c r="V14" i="1"/>
  <c r="W14" i="1"/>
  <c r="W1582" i="1"/>
  <c r="X14" i="1"/>
  <c r="Y14" i="1"/>
  <c r="Y1582" i="1"/>
  <c r="Z14" i="1"/>
  <c r="AA14" i="1"/>
  <c r="AA1582" i="1"/>
  <c r="AB14" i="1"/>
  <c r="AC14" i="1"/>
  <c r="AC1582" i="1"/>
  <c r="AD14" i="1"/>
  <c r="AE14" i="1"/>
  <c r="AE1582" i="1"/>
  <c r="AF14" i="1"/>
  <c r="AG14" i="1"/>
  <c r="AG1582" i="1"/>
  <c r="AH14" i="1"/>
  <c r="AI14" i="1"/>
  <c r="AI1582" i="1"/>
  <c r="AJ14" i="1"/>
  <c r="AK14" i="1"/>
  <c r="AK1582" i="1"/>
  <c r="AL14" i="1"/>
  <c r="AM14" i="1"/>
  <c r="AM1582" i="1"/>
  <c r="AN14" i="1"/>
  <c r="AO14" i="1"/>
  <c r="AO1582" i="1"/>
  <c r="AP14" i="1"/>
  <c r="AQ14" i="1"/>
  <c r="AQ1582" i="1"/>
  <c r="AR14" i="1"/>
  <c r="AS14" i="1"/>
  <c r="AS1582" i="1"/>
  <c r="AT14" i="1"/>
  <c r="AU14" i="1"/>
  <c r="AU1582" i="1"/>
  <c r="AV14" i="1"/>
  <c r="AW14" i="1"/>
  <c r="AW1582" i="1"/>
  <c r="AX14" i="1"/>
  <c r="AY14" i="1"/>
  <c r="AY1582" i="1"/>
  <c r="AZ14" i="1"/>
  <c r="BA14" i="1"/>
  <c r="BA1582" i="1"/>
  <c r="BB14" i="1"/>
  <c r="BC14" i="1"/>
  <c r="BC1582" i="1"/>
  <c r="BD14" i="1"/>
  <c r="BE14" i="1"/>
  <c r="BE1582" i="1"/>
  <c r="BF14" i="1"/>
  <c r="BG14" i="1"/>
  <c r="BG1582" i="1"/>
  <c r="BH14" i="1"/>
  <c r="BI14" i="1"/>
  <c r="BI1582" i="1"/>
  <c r="BJ14" i="1"/>
  <c r="BK14" i="1"/>
  <c r="BK1582" i="1"/>
  <c r="BL14" i="1"/>
  <c r="BM14" i="1"/>
  <c r="BM1582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F1582" i="1"/>
  <c r="H1582" i="1"/>
  <c r="J1582" i="1"/>
  <c r="L1582" i="1"/>
  <c r="N1582" i="1"/>
  <c r="P1582" i="1"/>
  <c r="R1582" i="1"/>
  <c r="T1582" i="1"/>
  <c r="V1582" i="1"/>
  <c r="X1582" i="1"/>
  <c r="Z1582" i="1"/>
  <c r="AB1582" i="1"/>
  <c r="AD1582" i="1"/>
  <c r="AF1582" i="1"/>
  <c r="AH1582" i="1"/>
  <c r="AJ1582" i="1"/>
  <c r="AL1582" i="1"/>
  <c r="AN1582" i="1"/>
  <c r="AP1582" i="1"/>
  <c r="AR1582" i="1"/>
  <c r="AT1582" i="1"/>
  <c r="AV1582" i="1"/>
  <c r="AX1582" i="1"/>
  <c r="AZ1582" i="1"/>
  <c r="BB1582" i="1"/>
  <c r="BD1582" i="1"/>
  <c r="BF1582" i="1"/>
  <c r="BH1582" i="1"/>
  <c r="BJ1582" i="1"/>
  <c r="BL1582" i="1"/>
</calcChain>
</file>

<file path=xl/sharedStrings.xml><?xml version="1.0" encoding="utf-8"?>
<sst xmlns="http://schemas.openxmlformats.org/spreadsheetml/2006/main" count="6644" uniqueCount="2444">
  <si>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</si>
  <si>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</si>
  <si>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</si>
  <si>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</si>
  <si>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</si>
  <si>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</si>
  <si>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</si>
  <si>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</si>
  <si>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</si>
  <si>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</si>
  <si>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</si>
  <si>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</si>
  <si>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</si>
  <si>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</si>
  <si>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</si>
  <si>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</si>
  <si>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</si>
  <si>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</si>
  <si>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</si>
  <si>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</si>
  <si>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</si>
  <si>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</si>
  <si>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</si>
  <si>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</si>
  <si>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</si>
  <si>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</si>
  <si>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</si>
  <si>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</si>
  <si>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</si>
  <si>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</si>
  <si>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</si>
  <si>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</si>
  <si>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</si>
  <si>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</si>
  <si>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</si>
  <si>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</si>
  <si>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</si>
  <si>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</si>
  <si>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</si>
  <si>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</si>
  <si>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</si>
  <si>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</si>
  <si>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</si>
  <si>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</si>
  <si>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</si>
  <si>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</si>
  <si>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</si>
  <si>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</si>
  <si>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</si>
  <si>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</si>
  <si>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</si>
  <si>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</si>
  <si>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</si>
  <si>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</si>
  <si>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</si>
  <si>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</si>
  <si>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</si>
  <si>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</si>
  <si>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</si>
  <si>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</si>
  <si>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</si>
  <si>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</si>
  <si>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</si>
  <si>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</si>
  <si>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</si>
  <si>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</si>
  <si>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</si>
  <si>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</si>
  <si>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</si>
  <si>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</si>
  <si>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</si>
  <si>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</si>
  <si>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</si>
  <si>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</si>
  <si>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</si>
  <si>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</si>
  <si>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</si>
  <si>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</si>
  <si>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</si>
  <si>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</si>
  <si>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</si>
  <si>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</si>
  <si>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</si>
  <si>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</si>
  <si>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</si>
  <si>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</si>
  <si>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</si>
  <si>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</si>
  <si>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</si>
  <si>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</si>
  <si>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</si>
  <si>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</si>
  <si>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</si>
  <si>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</si>
  <si>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</si>
  <si>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</si>
  <si>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</si>
  <si>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</si>
  <si>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</si>
  <si>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</si>
  <si>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</si>
  <si>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</si>
  <si>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</si>
  <si>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</si>
  <si>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</si>
  <si>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</si>
  <si>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</si>
  <si>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</si>
  <si>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</si>
  <si>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</si>
  <si>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</si>
  <si>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</si>
  <si>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</si>
  <si>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</si>
  <si>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</si>
  <si>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</si>
  <si>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</si>
  <si>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</si>
  <si>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</si>
  <si>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</si>
  <si>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</si>
  <si>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</si>
  <si>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</si>
  <si>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</si>
  <si>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</si>
  <si>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</si>
  <si>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</si>
  <si>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</si>
  <si>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</si>
  <si>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</si>
  <si>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</si>
  <si>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</si>
  <si>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</si>
  <si>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</si>
  <si>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</si>
  <si>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</si>
  <si>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</si>
  <si>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</si>
  <si>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</si>
  <si>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</si>
  <si>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</si>
  <si>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</si>
  <si>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</si>
  <si>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</si>
  <si>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</si>
  <si>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</si>
  <si>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</si>
  <si>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</si>
  <si>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</si>
  <si>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</si>
  <si>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</si>
  <si>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</si>
  <si>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</si>
  <si>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</si>
  <si>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</si>
  <si>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</si>
  <si>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</si>
  <si>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</si>
  <si>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</si>
  <si>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</si>
  <si>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</si>
  <si>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</si>
  <si>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</si>
  <si>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</si>
  <si>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</si>
  <si>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</si>
  <si>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</si>
  <si>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</si>
  <si>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</si>
  <si>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</si>
  <si>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</si>
  <si>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</si>
  <si>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</si>
  <si>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</si>
  <si>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</si>
  <si>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</si>
  <si>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</si>
  <si>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</si>
  <si>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</si>
  <si>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</si>
  <si>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</si>
  <si>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</si>
  <si>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</si>
  <si>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</si>
  <si>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</si>
  <si>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</si>
  <si>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</si>
  <si>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</si>
  <si>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</si>
  <si>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</si>
  <si>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</si>
  <si>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</si>
  <si>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</si>
  <si>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</si>
  <si>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</si>
  <si>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</si>
  <si>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</si>
  <si>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</si>
  <si>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</si>
  <si>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</si>
  <si>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</si>
  <si>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</si>
  <si>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</si>
  <si>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</si>
  <si>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</si>
  <si>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</si>
  <si>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</si>
  <si>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</si>
  <si>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</si>
  <si>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</si>
  <si>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</si>
  <si>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</si>
  <si>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</si>
  <si>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</si>
  <si>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</si>
  <si>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</si>
  <si>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</si>
  <si>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</si>
  <si>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</si>
  <si>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</si>
  <si>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</si>
  <si>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</si>
  <si>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</si>
  <si>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</si>
  <si>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</si>
  <si>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</si>
  <si>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</si>
  <si>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</si>
  <si>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</si>
  <si>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</si>
  <si>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</si>
  <si>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</si>
  <si>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</si>
  <si>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</si>
  <si>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</si>
  <si>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</si>
  <si>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</si>
  <si>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</si>
  <si>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</si>
  <si>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</si>
  <si>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</si>
  <si>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</si>
  <si>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</si>
  <si>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</si>
  <si>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</si>
  <si>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</si>
  <si>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</si>
  <si>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</si>
  <si>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</si>
  <si>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</si>
  <si>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</si>
  <si>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</si>
  <si>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</si>
  <si>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</si>
  <si>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</si>
  <si>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</si>
  <si>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</si>
  <si>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</si>
  <si>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</si>
  <si>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</si>
  <si>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</si>
  <si>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</si>
  <si>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</si>
  <si>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</si>
  <si>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</si>
  <si>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</si>
  <si>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</si>
  <si>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</si>
  <si>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</si>
  <si>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</si>
  <si>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</si>
  <si>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</si>
  <si>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</si>
  <si>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</si>
  <si>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</si>
  <si>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</si>
  <si>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</si>
  <si>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</si>
  <si>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</si>
  <si>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</si>
  <si>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</si>
  <si>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</si>
  <si>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</si>
  <si>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</si>
  <si>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</si>
  <si>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</si>
  <si>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</si>
  <si>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</si>
  <si>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</si>
  <si>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</si>
  <si>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</si>
  <si>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</si>
  <si>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</si>
  <si>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</si>
  <si>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</si>
  <si>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</si>
  <si>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</si>
  <si>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</si>
  <si>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</si>
  <si>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</si>
  <si>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</si>
  <si>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</si>
  <si>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</si>
  <si>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</si>
  <si>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</si>
  <si>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</si>
  <si>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</si>
  <si>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</si>
  <si>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</si>
  <si>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</si>
  <si>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</si>
  <si>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</si>
  <si>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</si>
  <si>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</si>
  <si>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</si>
  <si>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</si>
  <si>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</si>
  <si>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</si>
  <si>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</si>
  <si>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</si>
  <si>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</si>
  <si>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</si>
  <si>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</si>
  <si>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</si>
  <si>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</si>
  <si>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</si>
  <si>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</si>
  <si>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</si>
  <si>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</si>
  <si>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</si>
  <si>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</si>
  <si>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</si>
  <si>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</si>
  <si>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</si>
  <si>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</si>
  <si>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</si>
  <si>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</si>
  <si>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</si>
  <si>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</si>
  <si>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</si>
  <si>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</si>
  <si>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</si>
  <si>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</si>
  <si>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</si>
  <si>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</si>
  <si>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</si>
  <si>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</si>
  <si>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</si>
  <si>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</si>
  <si>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</si>
  <si>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</si>
  <si>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</si>
  <si>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</si>
  <si>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</si>
  <si>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</si>
  <si>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</si>
  <si>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</si>
  <si>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</si>
  <si>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</si>
  <si>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</si>
  <si>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</si>
  <si>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</si>
  <si>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</si>
  <si>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</si>
  <si>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</si>
  <si>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</si>
  <si>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</si>
  <si>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</si>
  <si>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</si>
  <si>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</si>
  <si>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</si>
  <si>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</si>
  <si>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</si>
  <si>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</si>
  <si>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</si>
  <si>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</si>
  <si>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</si>
  <si>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</si>
  <si>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</si>
  <si>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</si>
  <si>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</si>
  <si>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</si>
  <si>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</si>
  <si>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</si>
  <si>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</si>
  <si>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</si>
  <si>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</si>
  <si>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</si>
  <si>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</si>
  <si>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</si>
  <si>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</si>
  <si>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</si>
  <si>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</si>
  <si>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</si>
  <si>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</si>
  <si>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</si>
  <si>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</si>
  <si>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</si>
  <si>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</si>
  <si>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</si>
  <si>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</si>
  <si>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</si>
  <si>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</si>
  <si>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</si>
  <si>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</si>
  <si>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</si>
  <si>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</si>
  <si>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</si>
  <si>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</si>
  <si>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</si>
  <si>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</si>
  <si>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</si>
  <si>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</si>
  <si>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</si>
  <si>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</si>
  <si>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</si>
  <si>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</si>
  <si>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</si>
  <si>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</si>
  <si>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</si>
  <si>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</si>
  <si>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</si>
  <si>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</si>
  <si>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</si>
  <si>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</si>
  <si>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</si>
  <si>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</si>
  <si>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</si>
  <si>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</si>
  <si>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</si>
  <si>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</si>
  <si>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</si>
  <si>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</si>
  <si>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</si>
  <si>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</si>
  <si>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</si>
  <si>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</si>
  <si>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</si>
  <si>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</si>
  <si>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</si>
  <si>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</si>
  <si>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</si>
  <si>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</si>
  <si>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</si>
  <si>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</si>
  <si>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</si>
  <si>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</si>
  <si>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</si>
  <si>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</si>
  <si>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</si>
  <si>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</si>
  <si>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</si>
  <si>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</si>
  <si>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</si>
  <si>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</si>
  <si>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</si>
  <si>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</si>
  <si>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</si>
  <si>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</si>
  <si>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</si>
  <si>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</si>
  <si>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</si>
  <si>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</si>
  <si>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</si>
  <si>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</si>
  <si>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</si>
  <si>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</si>
  <si>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</si>
  <si>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</si>
  <si>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</si>
  <si>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</si>
  <si>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</si>
  <si>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</si>
  <si>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</si>
  <si>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</si>
  <si>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</si>
  <si>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</si>
  <si>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</si>
  <si>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</si>
  <si>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</si>
  <si>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</si>
  <si>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</si>
  <si>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</si>
  <si>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</si>
  <si>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</si>
  <si>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</si>
  <si>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</si>
  <si>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</si>
  <si>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</si>
  <si>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</si>
  <si>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</si>
  <si>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</si>
  <si>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</si>
  <si>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</si>
  <si>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</si>
  <si>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</si>
  <si>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</si>
  <si>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</si>
  <si>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</si>
  <si>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</si>
  <si>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</si>
  <si>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</si>
  <si>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</si>
  <si>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</si>
  <si>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</si>
  <si>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</si>
  <si>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</si>
  <si>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</si>
  <si>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</si>
  <si>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</si>
  <si>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</si>
  <si>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</si>
  <si>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</si>
  <si>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</si>
  <si>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</si>
  <si>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</si>
  <si>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</si>
  <si>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</si>
  <si>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</si>
  <si>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</si>
  <si>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</si>
  <si>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</si>
  <si>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</si>
  <si>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</si>
  <si>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</si>
  <si>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</si>
  <si>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</si>
  <si>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</si>
  <si>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</si>
  <si>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</si>
  <si>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</si>
  <si>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</si>
  <si>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</si>
  <si>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</si>
  <si>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</si>
  <si>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</si>
  <si>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</si>
  <si>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</si>
  <si>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</si>
  <si>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</si>
  <si>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</si>
  <si>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</si>
  <si>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</si>
  <si>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</si>
  <si>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</si>
  <si>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</si>
  <si>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</si>
  <si>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</si>
  <si>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</si>
  <si>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</si>
  <si>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</si>
  <si>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</si>
  <si>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</si>
  <si>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</si>
  <si>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</si>
  <si>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</si>
  <si>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</si>
  <si>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</si>
  <si>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</si>
  <si>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</si>
  <si>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</si>
  <si>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</si>
  <si>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</si>
  <si>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</si>
  <si>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</si>
  <si>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</si>
  <si>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</si>
  <si>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</si>
  <si>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</si>
  <si>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</si>
  <si>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</si>
  <si>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</si>
  <si>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</si>
  <si>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</si>
  <si>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</si>
  <si>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</si>
  <si>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</si>
  <si>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</si>
  <si>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</si>
  <si>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</si>
  <si>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</si>
  <si>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</si>
  <si>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</si>
  <si>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</si>
  <si>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</si>
  <si>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</si>
  <si>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</si>
  <si>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</si>
  <si>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</si>
  <si>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</si>
  <si>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</si>
  <si>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</si>
  <si>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</si>
  <si>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</si>
  <si>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</si>
  <si>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</si>
  <si>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</si>
  <si>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</si>
  <si>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</si>
  <si>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</si>
  <si>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</si>
  <si>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</si>
  <si>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</si>
  <si>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</si>
  <si>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</si>
  <si>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</si>
  <si>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</si>
  <si>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</si>
  <si>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</si>
  <si>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</si>
  <si>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</si>
  <si>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</si>
  <si>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</si>
  <si>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</si>
  <si>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</si>
  <si>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</si>
  <si>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</si>
  <si>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</si>
  <si>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</si>
  <si>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</si>
  <si>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</si>
  <si>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</si>
  <si>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</si>
  <si>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</si>
  <si>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</si>
  <si>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</si>
  <si>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</si>
  <si>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</si>
  <si>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</si>
  <si>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</si>
  <si>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</si>
  <si>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</si>
  <si>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</si>
  <si>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</si>
  <si>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</si>
  <si>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</si>
  <si>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</si>
  <si>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</si>
  <si>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</si>
  <si>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</si>
  <si>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</si>
  <si>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</si>
  <si>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</si>
  <si>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</si>
  <si>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</si>
  <si>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</si>
  <si>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</si>
  <si>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</si>
  <si>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</si>
  <si>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</si>
  <si>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</si>
  <si>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</si>
  <si>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</si>
  <si>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</si>
  <si>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</si>
  <si>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</si>
  <si>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</si>
  <si>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</si>
  <si>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</si>
  <si>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</si>
  <si>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</si>
  <si>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</si>
  <si>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</si>
  <si>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</si>
  <si>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</si>
  <si>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</si>
  <si>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</si>
  <si>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</si>
  <si>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</si>
  <si>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</si>
  <si>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</si>
  <si>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</si>
  <si>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</si>
  <si>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</si>
  <si>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</si>
  <si>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</si>
  <si>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</si>
  <si>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</si>
  <si>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</si>
  <si>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</si>
  <si>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</si>
  <si>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</si>
  <si>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</si>
  <si>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</si>
  <si>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</si>
  <si>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</si>
  <si>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</si>
  <si>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</si>
  <si>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</si>
  <si>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</si>
  <si>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</si>
  <si>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</si>
  <si>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</si>
  <si>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</si>
  <si>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</si>
  <si>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</si>
  <si>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</si>
  <si>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</si>
  <si>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</si>
  <si>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</si>
  <si>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</si>
  <si>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</si>
  <si>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</si>
  <si>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</si>
  <si>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</si>
  <si>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</si>
  <si>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</si>
  <si>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</si>
  <si>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</si>
  <si>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</si>
  <si>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</si>
  <si>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</si>
  <si>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</si>
  <si>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</si>
  <si>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</si>
  <si>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</si>
  <si>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</si>
  <si>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</si>
  <si>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</si>
  <si>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</si>
  <si>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</si>
  <si>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</si>
  <si>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</si>
  <si>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</si>
  <si>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</si>
  <si>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</si>
  <si>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</si>
  <si>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</si>
  <si>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</si>
  <si>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</si>
  <si>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</si>
  <si>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</si>
  <si>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</si>
  <si>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</si>
  <si>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</si>
  <si>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</si>
  <si>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</si>
  <si>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</si>
  <si>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</si>
  <si>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</si>
  <si>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</si>
  <si>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</si>
  <si>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</si>
  <si>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</si>
  <si>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</si>
  <si>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</si>
  <si>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</si>
  <si>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</si>
  <si>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</si>
  <si>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</si>
  <si>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</si>
  <si>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</si>
  <si>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</si>
  <si>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</si>
  <si>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</si>
  <si>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</si>
  <si>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</si>
  <si>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</si>
  <si>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</si>
  <si>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</si>
  <si>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</si>
  <si>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</si>
  <si>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</si>
  <si>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</si>
  <si>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</si>
  <si>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</si>
  <si>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</si>
  <si>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</si>
  <si>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</si>
  <si>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</si>
  <si>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</si>
  <si>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</si>
  <si>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</si>
  <si>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</si>
  <si>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</si>
  <si>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</si>
  <si>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</si>
  <si>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</si>
  <si>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</si>
  <si>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</si>
  <si>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</si>
  <si>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</si>
  <si>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</si>
  <si>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</si>
  <si>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</si>
  <si>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</si>
  <si>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</si>
  <si>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</si>
  <si>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</si>
  <si>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</si>
  <si>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</si>
  <si>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</si>
  <si>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</si>
  <si>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</si>
  <si>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</si>
  <si>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</si>
  <si>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</si>
  <si>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</si>
  <si>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</si>
  <si>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</si>
  <si>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</si>
  <si>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</si>
  <si>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</si>
  <si>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</si>
  <si>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</si>
  <si>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</si>
  <si>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</si>
  <si>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</si>
  <si>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</si>
  <si>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</si>
  <si>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</si>
  <si>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</si>
  <si>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</si>
  <si>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</si>
  <si>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</si>
  <si>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</si>
  <si>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</si>
  <si>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</si>
  <si>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</si>
  <si>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</si>
  <si>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</si>
  <si>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</si>
  <si>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</si>
  <si>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</si>
  <si>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</si>
  <si>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</si>
  <si>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</si>
  <si>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</si>
  <si>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</si>
  <si>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</si>
  <si>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</si>
  <si>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</si>
  <si>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</si>
  <si>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</si>
  <si>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</si>
  <si>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</si>
  <si>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</si>
  <si>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</si>
  <si>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</si>
  <si>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</si>
  <si>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</si>
  <si>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</si>
  <si>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</si>
  <si>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</si>
  <si>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</si>
  <si>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</si>
  <si>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</si>
  <si>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</si>
  <si>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</si>
  <si>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</si>
  <si>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</si>
  <si>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</si>
  <si>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</si>
  <si>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</si>
  <si>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</si>
  <si>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</si>
  <si>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</si>
  <si>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</si>
  <si>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</si>
  <si>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</si>
  <si>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</si>
  <si>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</si>
  <si>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</si>
  <si>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</si>
  <si>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</si>
  <si>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</si>
  <si>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</si>
  <si>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</si>
  <si>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</si>
  <si>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</si>
  <si>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</si>
  <si>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</si>
  <si>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</si>
  <si>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</si>
  <si>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</si>
  <si>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</si>
  <si>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</si>
  <si>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</si>
  <si>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</si>
  <si>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</si>
  <si>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</si>
  <si>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</si>
  <si>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</si>
  <si>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</si>
  <si>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</si>
  <si>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</si>
  <si>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</si>
  <si>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</si>
  <si>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</si>
  <si>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</si>
  <si>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</si>
  <si>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</si>
  <si>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</si>
  <si>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</si>
  <si>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</si>
  <si>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</si>
  <si>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</si>
  <si>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</si>
  <si>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</si>
  <si>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</si>
  <si>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</si>
  <si>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</si>
  <si>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</si>
  <si>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</si>
  <si>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</si>
  <si>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</si>
  <si>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</si>
  <si>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</si>
  <si>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</si>
  <si>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</si>
  <si>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</si>
  <si>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</si>
  <si>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</si>
  <si>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</si>
  <si>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</si>
  <si>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</si>
  <si>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</si>
  <si>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</si>
  <si>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</si>
  <si>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</si>
  <si>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</si>
  <si>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</si>
  <si>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</si>
  <si>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</si>
  <si>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</si>
  <si>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</si>
  <si>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</si>
  <si>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</si>
  <si>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</si>
  <si>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</si>
  <si>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</si>
  <si>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</si>
  <si>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</si>
  <si>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</si>
  <si>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</si>
  <si>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</si>
  <si>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</si>
  <si>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</si>
  <si>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</si>
  <si>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</si>
  <si>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</si>
  <si>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</si>
  <si>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</si>
  <si>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</si>
  <si>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</si>
  <si>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</si>
  <si>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</si>
  <si>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</si>
  <si>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</si>
  <si>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</si>
  <si>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</si>
  <si>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</si>
  <si>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</si>
  <si>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</si>
  <si>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</si>
  <si>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</si>
  <si>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</si>
  <si>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</si>
  <si>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</si>
  <si>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</si>
  <si>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</si>
  <si>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</si>
  <si>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</si>
  <si>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</si>
  <si>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</si>
  <si>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</si>
  <si>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</si>
  <si>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</si>
  <si>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</si>
  <si>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</si>
  <si>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</si>
  <si>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</si>
  <si>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</si>
  <si>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</si>
  <si>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</si>
  <si>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</si>
  <si>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</si>
  <si>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</si>
  <si>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</si>
  <si>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</si>
  <si>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</si>
  <si>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</si>
  <si>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</si>
  <si>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</si>
  <si>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</si>
  <si>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</si>
  <si>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</si>
  <si>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</si>
  <si>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</si>
  <si>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</si>
  <si>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</si>
  <si>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</si>
  <si>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</si>
  <si>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</si>
  <si>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</si>
  <si>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</si>
  <si>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</si>
  <si>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</si>
  <si>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</si>
  <si>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</si>
  <si>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</si>
  <si>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</si>
  <si>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</si>
  <si>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</si>
  <si>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</si>
  <si>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</si>
  <si>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</si>
  <si>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</si>
  <si>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</si>
  <si>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</si>
  <si>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</si>
  <si>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</si>
  <si>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</si>
  <si>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</si>
  <si>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</si>
  <si>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</si>
  <si>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</si>
  <si>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</si>
  <si>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</si>
  <si>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</si>
  <si>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</si>
  <si>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</si>
  <si>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</si>
  <si>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</si>
  <si>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</si>
  <si>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</si>
  <si>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</si>
  <si>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</si>
  <si>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</si>
  <si>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</si>
  <si>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</si>
  <si>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</si>
  <si>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</si>
  <si>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</si>
  <si>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</si>
  <si>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</si>
  <si>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</si>
  <si>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</si>
  <si>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</si>
  <si>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</si>
  <si>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</si>
  <si>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</si>
  <si>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</si>
  <si>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</si>
  <si>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</si>
  <si>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</si>
  <si>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</si>
  <si>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</si>
  <si>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</si>
  <si>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</si>
  <si>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</si>
  <si>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</si>
  <si>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</si>
  <si>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</si>
  <si>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</si>
  <si>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</si>
  <si>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</si>
  <si>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</si>
  <si>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</si>
  <si>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</si>
  <si>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</si>
  <si>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</si>
  <si>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</si>
  <si>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</si>
  <si>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</si>
  <si>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</si>
  <si>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</si>
  <si>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</si>
  <si>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</si>
  <si>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</si>
  <si>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</si>
  <si>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</si>
  <si>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</si>
  <si>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</si>
  <si>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</si>
  <si>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</si>
  <si>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</si>
  <si>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</si>
  <si>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</si>
  <si>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</si>
  <si>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</si>
  <si>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</si>
  <si>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</si>
  <si>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</si>
  <si>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</si>
  <si>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</si>
  <si>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</si>
  <si>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</si>
  <si>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</si>
  <si>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</si>
  <si>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</si>
  <si>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</si>
  <si>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</si>
  <si>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</si>
  <si>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</si>
  <si>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</si>
  <si>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</si>
  <si>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</si>
  <si>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</si>
  <si>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</si>
  <si>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</si>
  <si>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</si>
  <si>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</si>
  <si>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</si>
  <si>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</si>
  <si>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</si>
  <si>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</si>
  <si>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</si>
  <si>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</si>
  <si>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</si>
  <si>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</si>
  <si>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</si>
  <si>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</si>
  <si>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</si>
  <si>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</si>
  <si>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</si>
  <si>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</si>
  <si>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</si>
  <si>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</si>
  <si>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</si>
  <si>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</si>
  <si>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</si>
  <si>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</si>
  <si>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</si>
  <si>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</si>
  <si>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</si>
  <si>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</si>
  <si>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</si>
  <si>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</si>
  <si>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</si>
  <si>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</si>
  <si>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</si>
  <si>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</si>
  <si>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</si>
  <si>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</si>
  <si>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</si>
  <si>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</si>
  <si>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</si>
  <si>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</si>
  <si>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</si>
  <si>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</si>
  <si>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</si>
  <si>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</si>
  <si>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</si>
  <si>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</si>
  <si>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</si>
  <si>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</si>
  <si>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</si>
  <si>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</si>
  <si>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</si>
  <si>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</si>
  <si>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</si>
  <si>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</si>
  <si>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</si>
  <si>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</si>
  <si>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</si>
  <si>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</si>
  <si>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</si>
  <si>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</si>
  <si>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</si>
  <si>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</si>
  <si>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</si>
  <si>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</si>
  <si>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</si>
  <si>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</si>
  <si>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</si>
  <si>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</si>
  <si>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</si>
  <si>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</si>
  <si>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</si>
  <si>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</si>
  <si>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</si>
  <si>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</si>
  <si>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</si>
  <si>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</si>
  <si>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</si>
  <si>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</si>
  <si>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</si>
  <si>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</si>
  <si>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</si>
  <si>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</si>
  <si>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</si>
  <si>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</si>
  <si>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</si>
  <si>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</si>
  <si>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</si>
  <si>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</si>
  <si>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</si>
  <si>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</si>
  <si>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</si>
  <si>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</si>
  <si>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</si>
  <si>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</si>
  <si>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</si>
  <si>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</si>
  <si>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</si>
  <si>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</si>
  <si>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</si>
  <si>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</si>
  <si>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</si>
  <si>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</si>
  <si>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</si>
  <si>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</si>
  <si>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</si>
  <si>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</si>
  <si>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</si>
  <si>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</si>
  <si>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</si>
  <si>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</si>
  <si>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</si>
  <si>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</si>
  <si>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</si>
  <si>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</si>
  <si>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</si>
  <si>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</si>
  <si>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</si>
  <si>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</si>
  <si>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</si>
  <si>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</si>
  <si>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</si>
  <si>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</si>
  <si>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</si>
  <si>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</si>
  <si>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</si>
  <si>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</si>
  <si>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</si>
  <si>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</si>
  <si>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</si>
  <si>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</si>
  <si>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</si>
  <si>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</si>
  <si>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</si>
  <si>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</si>
  <si>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</si>
  <si>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</si>
  <si>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</si>
  <si>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</si>
  <si>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</si>
  <si>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</si>
  <si>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</si>
  <si>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</si>
  <si>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</si>
  <si>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</si>
  <si>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</si>
  <si>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</si>
  <si>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</si>
  <si>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</si>
  <si>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</si>
  <si>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</si>
  <si>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</si>
  <si>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</si>
  <si>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</si>
  <si>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</si>
  <si>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</si>
  <si>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</si>
  <si>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</si>
  <si>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</si>
  <si>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</si>
  <si>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</si>
  <si>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</si>
  <si>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</si>
  <si>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</si>
  <si>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</si>
  <si>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</si>
  <si>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</si>
  <si>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</si>
  <si>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</si>
  <si>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</si>
  <si>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</si>
  <si>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</si>
  <si>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</si>
  <si>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</si>
  <si>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</si>
  <si>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</si>
  <si>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</si>
  <si>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</si>
  <si>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</si>
  <si>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</si>
  <si>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</si>
  <si>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</si>
  <si>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</si>
  <si>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</si>
  <si>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</si>
  <si>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</si>
  <si>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</si>
  <si>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</si>
  <si>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</si>
  <si>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</si>
  <si>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</si>
  <si>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</si>
  <si>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</si>
  <si>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</si>
  <si>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</si>
  <si>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</si>
  <si>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</si>
  <si>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</si>
  <si>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</si>
  <si>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</si>
  <si>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</si>
  <si>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</si>
  <si>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</si>
  <si>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</si>
  <si>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</si>
  <si>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</si>
  <si>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</si>
  <si>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</si>
  <si>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</si>
  <si>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</si>
  <si>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</si>
  <si>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</si>
  <si>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</si>
  <si>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</si>
  <si>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</si>
  <si>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</si>
  <si>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</si>
  <si>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</si>
  <si>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</si>
  <si>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</si>
  <si>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</si>
  <si>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</si>
  <si>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</si>
  <si>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</si>
  <si>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</si>
  <si>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</si>
  <si>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</si>
  <si>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</si>
  <si>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</si>
  <si>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</si>
  <si>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</si>
  <si>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</si>
  <si>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</si>
  <si>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</si>
  <si>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</si>
  <si>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</si>
  <si>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</si>
  <si>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</si>
  <si>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</si>
  <si>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</si>
  <si>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</si>
  <si>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</si>
  <si>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</si>
  <si>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</si>
  <si>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</si>
  <si>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</si>
  <si>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</si>
  <si>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</si>
  <si>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</si>
  <si>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</si>
  <si>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</si>
  <si>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</si>
  <si>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</si>
  <si>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</si>
  <si>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</si>
  <si>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</si>
  <si>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</si>
  <si>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</si>
  <si>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</si>
  <si>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</si>
  <si>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</si>
  <si>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</si>
  <si>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</si>
  <si>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</si>
  <si>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</si>
  <si>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</si>
  <si>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</si>
  <si>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</si>
  <si>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</si>
  <si>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</si>
  <si>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</si>
  <si>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</si>
  <si>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</si>
  <si>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</si>
  <si>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</si>
  <si>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</si>
  <si>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</si>
  <si>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</si>
  <si>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</si>
  <si>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</si>
  <si>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</si>
  <si>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</si>
  <si>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</si>
  <si>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</si>
  <si>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</si>
  <si>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</si>
  <si>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</si>
  <si>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</si>
  <si>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</si>
  <si>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</si>
  <si>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</si>
  <si>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</si>
  <si>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</si>
  <si>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</si>
  <si>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</si>
  <si>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</si>
  <si>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</si>
  <si>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</si>
  <si>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</si>
  <si>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</si>
  <si>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</si>
  <si>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</si>
  <si>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</si>
  <si>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</si>
  <si>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</si>
  <si>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</si>
  <si>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</si>
  <si>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</si>
  <si>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</si>
  <si>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</si>
  <si>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</si>
  <si>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</si>
  <si>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</si>
  <si>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</si>
  <si>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</si>
  <si>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</si>
  <si>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</si>
  <si>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</si>
  <si>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</si>
  <si>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</si>
  <si>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</si>
  <si>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</si>
  <si>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</si>
  <si>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</si>
  <si>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</si>
  <si>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</si>
  <si>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</si>
  <si>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</si>
  <si>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</si>
  <si>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</si>
  <si>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</si>
  <si>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</si>
  <si>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</si>
  <si>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</si>
  <si>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</si>
  <si>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</si>
  <si>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</si>
  <si>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</si>
  <si>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</si>
  <si>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</si>
  <si>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</si>
  <si>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</si>
  <si>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</si>
  <si>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</si>
  <si>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</si>
  <si>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</si>
  <si>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</si>
  <si>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</si>
  <si>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</si>
  <si>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</si>
  <si>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</si>
  <si>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</si>
  <si>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</si>
  <si>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</si>
  <si>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</si>
  <si>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</si>
  <si>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</si>
  <si>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</si>
  <si>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</si>
  <si>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</si>
  <si>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</si>
  <si>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</si>
  <si>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</si>
  <si>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</si>
  <si>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</si>
  <si>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</si>
  <si>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</si>
  <si>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</si>
  <si>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</si>
  <si>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</si>
  <si>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</si>
  <si>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</si>
  <si>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</si>
  <si>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</si>
  <si>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</si>
  <si>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</si>
  <si>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</si>
  <si>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</si>
  <si>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</si>
  <si>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</si>
  <si>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</si>
  <si>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</si>
  <si>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</si>
  <si>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</si>
  <si>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</si>
  <si>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</si>
  <si>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</si>
  <si>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</si>
  <si>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</si>
  <si>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</si>
  <si>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</si>
  <si>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</si>
  <si>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</si>
  <si>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</si>
  <si>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</si>
  <si>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</si>
  <si>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</si>
  <si>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</si>
  <si>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</si>
  <si>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</si>
  <si>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</si>
  <si>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</si>
  <si>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</si>
  <si>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</si>
  <si>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</si>
  <si>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</si>
  <si>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</si>
  <si>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</si>
  <si>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</si>
  <si>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</si>
  <si>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</si>
  <si>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</si>
  <si>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</si>
  <si>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</si>
  <si>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</si>
  <si>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</si>
  <si>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</si>
  <si>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</si>
  <si>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</si>
  <si>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</si>
  <si>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</si>
  <si>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</si>
  <si>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</si>
  <si>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</si>
  <si>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</si>
  <si>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</si>
  <si>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</si>
  <si>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</si>
  <si>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</si>
  <si>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</si>
  <si>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</si>
  <si>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</si>
  <si>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</si>
  <si>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</si>
  <si>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</si>
  <si>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</si>
  <si>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</si>
  <si>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</si>
  <si>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</si>
  <si>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</si>
  <si>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</si>
  <si>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</si>
  <si>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</si>
  <si>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</si>
  <si>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</si>
  <si>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</si>
  <si>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</si>
  <si>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</si>
  <si>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</si>
  <si>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</si>
  <si>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</si>
  <si>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</si>
  <si>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</si>
  <si>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</si>
  <si>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</si>
  <si>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</si>
  <si>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</si>
  <si>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</si>
  <si>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</si>
  <si>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</si>
  <si>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</si>
  <si>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</si>
  <si>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</si>
  <si>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</si>
  <si>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</si>
  <si>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</si>
  <si>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</si>
  <si>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</si>
  <si>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</si>
  <si>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</si>
  <si>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</si>
  <si>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</si>
  <si>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</si>
  <si>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</si>
  <si>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</si>
  <si>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</si>
  <si>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</si>
  <si>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</si>
  <si>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</si>
  <si>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</si>
  <si>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</si>
  <si>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</si>
  <si>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</si>
  <si>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</si>
  <si>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</si>
  <si>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</si>
  <si>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</si>
  <si>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</si>
  <si>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</si>
  <si>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</si>
  <si>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</si>
  <si>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</si>
  <si>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</si>
  <si>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</si>
  <si>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</si>
  <si>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</si>
  <si>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</si>
  <si>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</si>
  <si>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</si>
  <si>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</si>
  <si>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</si>
  <si>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</si>
  <si>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</si>
  <si>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</si>
  <si>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</si>
  <si>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</si>
  <si>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</si>
  <si>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</si>
  <si>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</si>
  <si>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</si>
  <si>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</si>
  <si>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</si>
  <si>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</si>
  <si>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</si>
  <si>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</si>
  <si>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</si>
  <si>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</si>
  <si>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</si>
  <si>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</si>
  <si>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</si>
  <si>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</si>
  <si>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</si>
  <si>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</si>
  <si>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</si>
  <si>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</si>
  <si>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</si>
  <si>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</si>
  <si>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</si>
  <si>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</si>
  <si>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</si>
  <si>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</si>
  <si>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</si>
  <si>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</si>
  <si>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</si>
  <si>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</si>
  <si>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</si>
  <si>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</si>
  <si>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</si>
  <si>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</si>
  <si>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</si>
  <si>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</si>
  <si>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</si>
  <si>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</si>
  <si>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</si>
  <si>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</si>
  <si>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</si>
  <si>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</si>
  <si>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</si>
  <si>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</si>
  <si>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</si>
  <si>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</si>
  <si>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</si>
  <si>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</si>
  <si>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</si>
  <si>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</si>
  <si>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</si>
  <si>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</si>
  <si>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</si>
  <si>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</si>
  <si>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</si>
  <si>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</si>
  <si>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</si>
  <si>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</si>
  <si>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</si>
  <si>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</si>
  <si>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</si>
  <si>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</si>
  <si>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</si>
  <si>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</si>
  <si>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</si>
  <si>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</si>
  <si>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</si>
  <si>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</si>
  <si>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</si>
  <si>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</si>
  <si>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</si>
  <si>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</si>
  <si>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</si>
  <si>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</si>
  <si>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</si>
  <si>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</si>
  <si>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</si>
  <si>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</si>
  <si>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</si>
  <si>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</si>
  <si>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</si>
  <si>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</si>
  <si>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</si>
  <si>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</si>
  <si>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</si>
  <si>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</si>
  <si>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</si>
  <si>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</si>
  <si>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</si>
  <si>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</si>
  <si>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</si>
  <si>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</si>
  <si>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</si>
  <si>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</si>
  <si>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</si>
  <si>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</si>
  <si>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</si>
  <si>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</si>
  <si>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</si>
  <si>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</si>
  <si>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</si>
  <si>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</si>
  <si>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</si>
  <si>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</si>
  <si>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</si>
  <si>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</si>
  <si>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</si>
  <si>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</si>
  <si>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</si>
  <si>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</si>
  <si>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</si>
  <si>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</si>
  <si>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</si>
  <si>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</si>
  <si>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</si>
  <si>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</si>
  <si>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</si>
  <si>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</si>
  <si>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</si>
  <si>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</si>
  <si>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</si>
  <si>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</si>
  <si>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</si>
  <si>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</si>
  <si>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</si>
  <si>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</si>
  <si>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</si>
  <si>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</si>
  <si>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</si>
  <si>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</si>
  <si>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</si>
  <si>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</si>
  <si>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</si>
  <si>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</si>
  <si>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</si>
  <si>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</si>
  <si>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</si>
  <si>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</si>
  <si>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</si>
  <si>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</si>
  <si>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</si>
  <si>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</si>
  <si>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</si>
  <si>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</si>
  <si>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</si>
  <si>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</si>
  <si>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</si>
  <si>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</si>
  <si>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</si>
  <si>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</si>
  <si>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</si>
  <si>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</si>
  <si>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</si>
  <si>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</si>
  <si>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</si>
  <si>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</si>
  <si>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</si>
  <si>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</si>
  <si>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</si>
  <si>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</si>
  <si>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</si>
  <si>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</si>
  <si>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</si>
  <si>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</si>
  <si>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</si>
  <si>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</si>
  <si>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</si>
  <si>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</si>
  <si>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</si>
  <si>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</si>
  <si>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</si>
  <si>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</si>
  <si>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</si>
  <si>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</si>
  <si>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</si>
  <si>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</si>
  <si>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</si>
  <si>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</si>
  <si>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</si>
  <si>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</si>
  <si>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</si>
  <si>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</si>
  <si>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</si>
  <si>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</si>
  <si>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</si>
  <si>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</si>
  <si>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</si>
  <si>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</si>
  <si>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</si>
  <si>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</si>
  <si>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</si>
  <si>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</si>
  <si>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</si>
  <si>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</si>
  <si>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</si>
  <si>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</si>
  <si>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</si>
  <si>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</si>
  <si>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</si>
  <si>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</si>
  <si>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</si>
  <si>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</si>
  <si>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</si>
  <si>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</si>
  <si>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</si>
  <si>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</si>
  <si>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</si>
  <si>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</si>
  <si>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</si>
  <si>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</si>
  <si>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</si>
  <si>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</si>
  <si>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</si>
  <si>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</si>
  <si>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</si>
  <si>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</si>
  <si>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</si>
  <si>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</si>
  <si>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</si>
  <si>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</si>
  <si>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</si>
  <si>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</si>
  <si>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</si>
  <si>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</si>
  <si>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</si>
  <si>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</si>
  <si>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</si>
  <si>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</si>
  <si>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</si>
  <si>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</si>
  <si>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</si>
  <si>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</si>
  <si>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</si>
  <si>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</si>
  <si>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</si>
  <si>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</si>
  <si>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</si>
  <si>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</si>
  <si>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</si>
  <si>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</si>
  <si>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</si>
  <si>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</si>
  <si>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</si>
  <si>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</si>
  <si>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</si>
  <si>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</si>
  <si>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</si>
  <si>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</si>
  <si>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</si>
  <si>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</si>
  <si>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</si>
  <si>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</si>
  <si>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</si>
  <si>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</si>
  <si>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</si>
  <si>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</si>
  <si>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</si>
  <si>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</si>
  <si>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</si>
  <si>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</si>
  <si>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</si>
  <si>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</si>
  <si>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</si>
  <si>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</si>
  <si>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</si>
  <si>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</si>
  <si>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</si>
  <si>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</si>
  <si>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</si>
  <si>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</si>
  <si>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</si>
  <si>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</si>
  <si>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</si>
  <si>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</si>
  <si>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</si>
  <si>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</si>
  <si>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</si>
  <si>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</si>
  <si>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</si>
  <si>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</si>
  <si>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</si>
  <si>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</si>
  <si>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</si>
  <si>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</si>
  <si>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</si>
  <si>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</si>
  <si>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</si>
  <si>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</si>
  <si>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</si>
  <si>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</si>
  <si>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</si>
  <si>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</si>
  <si>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</si>
  <si>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</si>
  <si>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</si>
  <si>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</si>
  <si>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</si>
  <si>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</si>
  <si>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</si>
  <si>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</si>
  <si>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</si>
  <si>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</si>
  <si>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</si>
  <si>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</si>
  <si>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</si>
  <si>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</si>
  <si>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</si>
  <si>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</si>
  <si>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</si>
  <si>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</si>
  <si>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</si>
  <si>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</si>
  <si>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</si>
  <si>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</si>
  <si>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</si>
  <si>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</si>
  <si>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</si>
  <si>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</si>
  <si>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</si>
  <si>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</si>
  <si>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</si>
  <si>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</si>
  <si>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</si>
  <si>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</si>
  <si>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</si>
  <si>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</si>
  <si>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</si>
  <si>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</si>
  <si>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</si>
  <si>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</si>
  <si>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</si>
  <si>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</si>
  <si>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</si>
  <si>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</si>
  <si>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</si>
  <si>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</si>
  <si>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</si>
  <si>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</si>
  <si>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</si>
  <si>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</si>
  <si>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</si>
  <si>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</si>
  <si>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</si>
  <si>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</si>
  <si>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</si>
  <si>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</si>
  <si>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</si>
  <si>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</si>
  <si>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</si>
  <si>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</si>
  <si>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</si>
  <si>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</si>
  <si>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</si>
  <si>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</si>
  <si>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</si>
  <si>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</si>
  <si>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</si>
  <si>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</si>
  <si>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</si>
  <si>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</si>
  <si>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</si>
  <si>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</si>
  <si>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</si>
  <si>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</si>
  <si>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</si>
  <si>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</si>
  <si>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</si>
  <si>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</si>
  <si>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</si>
  <si>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</si>
  <si>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</si>
  <si>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</si>
  <si>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</si>
  <si>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</si>
  <si>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</si>
  <si>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</si>
  <si>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</si>
  <si>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</si>
  <si>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</si>
  <si>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</si>
  <si>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</si>
  <si>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</si>
  <si>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</si>
  <si>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</si>
  <si>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</si>
  <si>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</si>
  <si>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</si>
  <si>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</si>
  <si>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</si>
  <si>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</si>
  <si>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</si>
  <si>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</si>
  <si>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</si>
  <si>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</si>
  <si>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</si>
  <si>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</si>
  <si>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</si>
  <si>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</si>
  <si>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</si>
  <si>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</si>
  <si>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</si>
  <si>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</si>
  <si>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</si>
  <si>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</si>
  <si>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</si>
  <si>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</si>
  <si>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</si>
  <si>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</si>
  <si>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</si>
  <si>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</si>
  <si>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</si>
  <si>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</si>
  <si>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</si>
  <si>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</si>
  <si>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</si>
  <si>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</si>
  <si>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</si>
  <si>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</si>
  <si>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</si>
  <si>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</si>
  <si>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</si>
  <si>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</si>
  <si>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</si>
  <si>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</si>
  <si>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</si>
  <si>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</si>
  <si>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</si>
  <si>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</si>
  <si>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</si>
  <si>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</si>
  <si>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</si>
  <si>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</si>
  <si>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</si>
  <si>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</si>
  <si>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</si>
  <si>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</si>
  <si>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</si>
  <si>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</si>
  <si>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</si>
  <si>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</si>
  <si>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</si>
  <si>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</si>
  <si>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</si>
  <si>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</si>
  <si>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</si>
  <si>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</si>
  <si>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</si>
  <si>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</si>
  <si>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</si>
  <si>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</si>
  <si>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</si>
  <si>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</si>
  <si>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</si>
  <si>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</si>
  <si>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</si>
  <si>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</si>
  <si>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</si>
  <si>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</si>
  <si>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</si>
  <si>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</si>
  <si>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</si>
  <si>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</si>
  <si>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</si>
  <si>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</si>
  <si>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</si>
  <si>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</si>
  <si>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</si>
  <si>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</si>
  <si>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</si>
  <si>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</si>
  <si>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</si>
  <si>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</si>
  <si>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</si>
  <si>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</si>
  <si>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</si>
  <si>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</si>
  <si>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</si>
  <si>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</si>
  <si>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</si>
  <si>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</si>
  <si>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</si>
  <si>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</si>
  <si>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</si>
  <si>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</si>
  <si>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</si>
  <si>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</si>
  <si>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</si>
  <si>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</si>
  <si>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</si>
  <si>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</si>
  <si>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</si>
  <si>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</si>
  <si>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</si>
  <si>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</si>
  <si>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</si>
  <si>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</si>
  <si>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</si>
  <si>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</si>
  <si>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</si>
  <si>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</si>
  <si>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</si>
  <si>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</si>
  <si>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</si>
  <si>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</si>
  <si>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</si>
  <si>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</si>
  <si>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</si>
  <si>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</si>
  <si>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</si>
  <si>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</si>
  <si>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</si>
  <si>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</si>
  <si>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</si>
  <si>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</si>
  <si>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</si>
  <si>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</si>
  <si>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</si>
  <si>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</si>
  <si>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</si>
  <si>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</si>
  <si>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</si>
  <si>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</si>
  <si>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</si>
  <si>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</si>
  <si>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</si>
  <si>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</si>
  <si>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</si>
  <si>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</si>
  <si>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</si>
  <si>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</si>
  <si>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</si>
  <si>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</si>
  <si>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</si>
  <si>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</si>
  <si>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</si>
  <si>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</si>
  <si>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</si>
  <si>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</si>
  <si>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</si>
  <si>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</si>
  <si>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</si>
  <si>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</si>
  <si>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</si>
  <si>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</si>
  <si>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</si>
  <si>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</si>
  <si>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</si>
  <si>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</si>
  <si>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</si>
  <si>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</si>
  <si>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</si>
  <si>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</si>
  <si>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</si>
  <si>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</si>
  <si>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</si>
  <si>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</si>
  <si>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</si>
  <si>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</si>
  <si>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</si>
  <si>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</si>
  <si>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</si>
  <si>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</si>
  <si>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</si>
  <si>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</si>
  <si>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</si>
  <si>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</si>
  <si>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</si>
  <si>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</si>
  <si>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</si>
  <si>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</si>
  <si>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</si>
  <si>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</si>
  <si>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</si>
  <si>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</si>
  <si>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</si>
  <si>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</si>
  <si>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</si>
  <si>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</si>
  <si>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</si>
  <si>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</si>
  <si>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</si>
  <si>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</si>
  <si>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</si>
  <si>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</si>
  <si>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</si>
  <si>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</si>
  <si>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</si>
  <si>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</si>
  <si>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</si>
  <si>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</si>
  <si>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</si>
  <si>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</si>
  <si>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</si>
  <si>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</si>
  <si>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</si>
  <si>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</si>
  <si>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</si>
  <si>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</si>
  <si>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</si>
  <si>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</si>
  <si>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</si>
  <si>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</si>
  <si>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</si>
  <si>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</si>
  <si>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</si>
  <si>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</si>
  <si>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</si>
  <si>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</si>
  <si>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</si>
  <si>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</si>
  <si>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</si>
  <si>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</si>
  <si>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</si>
  <si>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</si>
  <si>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</si>
  <si>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</si>
  <si>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</si>
  <si>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</si>
  <si>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</si>
  <si>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</si>
  <si>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</si>
  <si>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</si>
  <si>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</si>
  <si>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</si>
  <si>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</si>
  <si>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</si>
  <si>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</si>
  <si>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</si>
  <si>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</si>
  <si>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</si>
  <si>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</si>
  <si>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</si>
  <si>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</si>
  <si>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</si>
  <si>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</si>
  <si>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</si>
  <si>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</si>
  <si>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</si>
  <si>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</si>
  <si>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</si>
  <si>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</si>
  <si>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</si>
  <si>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</si>
  <si>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</si>
  <si>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</si>
  <si>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</si>
  <si>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</si>
  <si>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</si>
  <si>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</si>
  <si>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</si>
  <si>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</si>
  <si>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</si>
  <si>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</si>
  <si>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</si>
  <si>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</si>
  <si>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</si>
  <si>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</si>
  <si>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</si>
  <si>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</si>
  <si>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</si>
  <si>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</si>
  <si>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</si>
  <si>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</si>
  <si>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</si>
  <si>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</si>
  <si>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</si>
  <si>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</si>
  <si>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</si>
  <si>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</si>
  <si>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</si>
  <si>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</si>
  <si>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</si>
  <si>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</si>
  <si>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</si>
  <si>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</si>
  <si>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</si>
  <si>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</si>
  <si>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</si>
  <si>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</si>
  <si>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</si>
  <si>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</si>
  <si>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</si>
  <si>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</si>
  <si>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</si>
  <si>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</si>
  <si>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</si>
  <si>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</si>
  <si>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</si>
  <si>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</si>
  <si>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</si>
  <si>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</si>
  <si>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</si>
  <si>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</si>
  <si>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</si>
  <si>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</si>
  <si>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</si>
  <si>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</si>
  <si>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</si>
  <si>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</si>
  <si>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</si>
  <si>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</si>
  <si>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</si>
  <si>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</si>
  <si>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</si>
  <si>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</si>
  <si>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</si>
  <si>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</si>
  <si>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</si>
  <si>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</si>
  <si>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</si>
  <si>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</si>
  <si>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</si>
  <si>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</si>
  <si>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</si>
  <si>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</si>
  <si>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</si>
  <si>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</si>
  <si>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</si>
  <si>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</si>
  <si>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</si>
  <si>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</si>
  <si>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</si>
  <si>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</si>
  <si>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</si>
  <si>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</si>
  <si>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</si>
  <si>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</si>
  <si>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</si>
  <si>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</si>
  <si>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</si>
  <si>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</si>
  <si>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</si>
  <si>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</si>
  <si>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</si>
  <si>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</si>
  <si>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</si>
  <si>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</si>
  <si>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</si>
  <si>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</si>
  <si>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</si>
  <si>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</si>
  <si>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</si>
  <si>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</si>
  <si>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</si>
  <si>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</si>
  <si>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</si>
  <si>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</si>
  <si>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</si>
  <si>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</si>
  <si>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</si>
  <si>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</si>
  <si>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</si>
  <si>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</si>
  <si>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</si>
  <si>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</si>
  <si>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</si>
  <si>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</si>
  <si>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</si>
  <si>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</si>
  <si>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</si>
  <si>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</si>
  <si>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</si>
  <si>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</si>
  <si>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</si>
  <si>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</si>
  <si>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</si>
  <si>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</si>
  <si>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</si>
  <si>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</si>
  <si>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</si>
  <si>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</si>
  <si>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</si>
  <si>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</si>
  <si>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</si>
  <si>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</si>
  <si>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</si>
  <si>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</si>
  <si>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</si>
  <si>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</si>
  <si>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</si>
  <si>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</si>
  <si>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</si>
  <si>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</si>
  <si>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</si>
  <si>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</si>
  <si>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</si>
  <si>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</si>
  <si>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</si>
  <si>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</si>
  <si>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</si>
  <si>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</si>
  <si>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</si>
  <si>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</si>
  <si>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</si>
  <si>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</si>
  <si>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</si>
  <si>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</si>
  <si>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</si>
  <si>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</si>
  <si>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</si>
  <si>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</si>
  <si>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</si>
  <si>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</si>
  <si>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</si>
  <si>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</si>
  <si>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</si>
  <si>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</si>
  <si>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</si>
  <si>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</si>
  <si>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</si>
  <si>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</si>
  <si>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</si>
  <si>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</si>
  <si>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</si>
  <si>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</si>
  <si>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</si>
  <si>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</si>
  <si>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</si>
  <si>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</si>
  <si>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</si>
  <si>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</si>
  <si>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</si>
  <si>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</si>
  <si>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</si>
  <si>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</si>
  <si>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</si>
  <si>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</si>
  <si>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</si>
  <si>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</si>
  <si>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</si>
  <si>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Н.І. Ведмідська</t>
  </si>
  <si>
    <t>А.А. Артеменко</t>
  </si>
  <si>
    <t>(05537)5-41-25</t>
  </si>
  <si>
    <t>inbox@sk.ks.court.gov.ua</t>
  </si>
  <si>
    <t>(05537)5-25-44</t>
  </si>
  <si>
    <t>6 липня 2017 року</t>
  </si>
  <si>
    <t>перше півріччя 2017 року</t>
  </si>
  <si>
    <t>Скадовський районний суд Херсонської області</t>
  </si>
  <si>
    <t>75700. Херсонська область</t>
  </si>
  <si>
    <t>м. Скадовськ</t>
  </si>
  <si>
    <t>вул. Мангубінська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</si>
</sst>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 x14ac:dyDescent="0.2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 x14ac:dyDescent="0.2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 x14ac:dyDescent="0.2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 x14ac:dyDescent="0.2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 x14ac:dyDescent="0.2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 x14ac:dyDescent="0.2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4</v>
      </c>
      <c r="F31" s="163">
        <f t="shared" si="2"/>
        <v>2</v>
      </c>
      <c r="G31" s="163">
        <f t="shared" si="2"/>
        <v>0</v>
      </c>
      <c r="H31" s="163">
        <f t="shared" si="2"/>
        <v>0</v>
      </c>
      <c r="I31" s="163">
        <f t="shared" si="2"/>
        <v>2</v>
      </c>
      <c r="J31" s="163">
        <f t="shared" si="2"/>
        <v>0</v>
      </c>
      <c r="K31" s="163">
        <f t="shared" si="2"/>
        <v>0</v>
      </c>
      <c r="L31" s="163">
        <f t="shared" si="2"/>
        <v>0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2</v>
      </c>
      <c r="S31" s="163">
        <f t="shared" si="2"/>
        <v>0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0</v>
      </c>
      <c r="AH31" s="163">
        <f t="shared" si="2"/>
        <v>1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1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 x14ac:dyDescent="0.2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 x14ac:dyDescent="0.2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 x14ac:dyDescent="0.2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 x14ac:dyDescent="0.2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 x14ac:dyDescent="0.2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x14ac:dyDescent="0.2">
      <c r="A42" s="5">
        <v>29</v>
      </c>
      <c r="B42" s="10" t="s">
        <v>930</v>
      </c>
      <c r="C42" s="18" t="s">
        <v>99</v>
      </c>
      <c r="D42" s="18"/>
      <c r="E42" s="167">
        <v>1</v>
      </c>
      <c r="F42" s="167">
        <v>1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>
        <v>1</v>
      </c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 x14ac:dyDescent="0.2">
      <c r="A43" s="5">
        <v>30</v>
      </c>
      <c r="B43" s="10" t="s">
        <v>931</v>
      </c>
      <c r="C43" s="18" t="s">
        <v>99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x14ac:dyDescent="0.2">
      <c r="A44" s="5">
        <v>31</v>
      </c>
      <c r="B44" s="10" t="s">
        <v>932</v>
      </c>
      <c r="C44" s="18" t="s">
        <v>100</v>
      </c>
      <c r="D44" s="18"/>
      <c r="E44" s="167">
        <v>1</v>
      </c>
      <c r="F44" s="167"/>
      <c r="G44" s="167"/>
      <c r="H44" s="167"/>
      <c r="I44" s="167">
        <v>1</v>
      </c>
      <c r="J44" s="167"/>
      <c r="K44" s="167"/>
      <c r="L44" s="167"/>
      <c r="M44" s="167"/>
      <c r="N44" s="167"/>
      <c r="O44" s="167"/>
      <c r="P44" s="167"/>
      <c r="Q44" s="167"/>
      <c r="R44" s="167">
        <v>1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 x14ac:dyDescent="0.2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 x14ac:dyDescent="0.2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 x14ac:dyDescent="0.2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1</v>
      </c>
      <c r="F48" s="167"/>
      <c r="G48" s="167"/>
      <c r="H48" s="167"/>
      <c r="I48" s="167">
        <v>1</v>
      </c>
      <c r="J48" s="167"/>
      <c r="K48" s="167"/>
      <c r="L48" s="167"/>
      <c r="M48" s="167"/>
      <c r="N48" s="167"/>
      <c r="O48" s="167"/>
      <c r="P48" s="167"/>
      <c r="Q48" s="167"/>
      <c r="R48" s="167">
        <v>1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x14ac:dyDescent="0.2">
      <c r="A49" s="5">
        <v>36</v>
      </c>
      <c r="B49" s="10" t="s">
        <v>935</v>
      </c>
      <c r="C49" s="18" t="s">
        <v>103</v>
      </c>
      <c r="D49" s="18"/>
      <c r="E49" s="167">
        <v>1</v>
      </c>
      <c r="F49" s="167">
        <v>1</v>
      </c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>
        <v>1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 x14ac:dyDescent="0.2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 x14ac:dyDescent="0.2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 x14ac:dyDescent="0.2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 x14ac:dyDescent="0.2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 x14ac:dyDescent="0.2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 x14ac:dyDescent="0.2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 x14ac:dyDescent="0.2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 x14ac:dyDescent="0.2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 x14ac:dyDescent="0.2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 x14ac:dyDescent="0.2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 x14ac:dyDescent="0.2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 x14ac:dyDescent="0.2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 x14ac:dyDescent="0.2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 x14ac:dyDescent="0.2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 x14ac:dyDescent="0.2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 x14ac:dyDescent="0.2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 x14ac:dyDescent="0.2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 x14ac:dyDescent="0.2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 x14ac:dyDescent="0.2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 x14ac:dyDescent="0.2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 x14ac:dyDescent="0.2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 x14ac:dyDescent="0.2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 x14ac:dyDescent="0.2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 x14ac:dyDescent="0.2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 x14ac:dyDescent="0.2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 x14ac:dyDescent="0.2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 x14ac:dyDescent="0.2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 x14ac:dyDescent="0.2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8</v>
      </c>
      <c r="F203" s="163">
        <f t="shared" si="10"/>
        <v>8</v>
      </c>
      <c r="G203" s="163">
        <f t="shared" si="10"/>
        <v>0</v>
      </c>
      <c r="H203" s="163">
        <f t="shared" si="10"/>
        <v>0</v>
      </c>
      <c r="I203" s="163">
        <f t="shared" si="10"/>
        <v>0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0</v>
      </c>
      <c r="S203" s="163">
        <f t="shared" si="10"/>
        <v>0</v>
      </c>
      <c r="T203" s="163">
        <f t="shared" si="10"/>
        <v>1</v>
      </c>
      <c r="U203" s="163">
        <f t="shared" si="10"/>
        <v>0</v>
      </c>
      <c r="V203" s="163">
        <f t="shared" si="10"/>
        <v>0</v>
      </c>
      <c r="W203" s="163">
        <f t="shared" si="10"/>
        <v>0</v>
      </c>
      <c r="X203" s="163">
        <f t="shared" si="10"/>
        <v>0</v>
      </c>
      <c r="Y203" s="163">
        <f t="shared" si="10"/>
        <v>1</v>
      </c>
      <c r="Z203" s="163">
        <f t="shared" si="10"/>
        <v>0</v>
      </c>
      <c r="AA203" s="163">
        <f t="shared" si="10"/>
        <v>0</v>
      </c>
      <c r="AB203" s="163">
        <f t="shared" si="10"/>
        <v>1</v>
      </c>
      <c r="AC203" s="163">
        <f t="shared" si="10"/>
        <v>0</v>
      </c>
      <c r="AD203" s="163">
        <f t="shared" si="10"/>
        <v>0</v>
      </c>
      <c r="AE203" s="163">
        <f t="shared" si="10"/>
        <v>0</v>
      </c>
      <c r="AF203" s="163">
        <f t="shared" si="10"/>
        <v>0</v>
      </c>
      <c r="AG203" s="163">
        <f t="shared" si="10"/>
        <v>1</v>
      </c>
      <c r="AH203" s="163">
        <f t="shared" si="10"/>
        <v>3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2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1</v>
      </c>
      <c r="AR203" s="163">
        <f t="shared" si="11"/>
        <v>2</v>
      </c>
      <c r="AS203" s="163">
        <f t="shared" si="11"/>
        <v>0</v>
      </c>
      <c r="AT203" s="163">
        <f t="shared" si="11"/>
        <v>0</v>
      </c>
      <c r="AU203" s="163">
        <f t="shared" si="11"/>
        <v>0</v>
      </c>
      <c r="AV203" s="163">
        <f t="shared" si="11"/>
        <v>0</v>
      </c>
      <c r="AW203" s="163">
        <f t="shared" si="11"/>
        <v>0</v>
      </c>
      <c r="AX203" s="163">
        <f t="shared" si="11"/>
        <v>0</v>
      </c>
      <c r="AY203" s="163">
        <f t="shared" si="11"/>
        <v>0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 x14ac:dyDescent="0.2">
      <c r="A204" s="5">
        <v>191</v>
      </c>
      <c r="B204" s="10" t="s">
        <v>1074</v>
      </c>
      <c r="C204" s="18" t="s">
        <v>165</v>
      </c>
      <c r="D204" s="18"/>
      <c r="E204" s="167">
        <v>4</v>
      </c>
      <c r="F204" s="167">
        <v>4</v>
      </c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1</v>
      </c>
      <c r="AH204" s="167">
        <v>3</v>
      </c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x14ac:dyDescent="0.2">
      <c r="A205" s="5">
        <v>192</v>
      </c>
      <c r="B205" s="10" t="s">
        <v>1075</v>
      </c>
      <c r="C205" s="18" t="s">
        <v>165</v>
      </c>
      <c r="D205" s="18"/>
      <c r="E205" s="167">
        <v>2</v>
      </c>
      <c r="F205" s="167">
        <v>2</v>
      </c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>
        <v>1</v>
      </c>
      <c r="AC205" s="167"/>
      <c r="AD205" s="167"/>
      <c r="AE205" s="167"/>
      <c r="AF205" s="167"/>
      <c r="AG205" s="167"/>
      <c r="AH205" s="167"/>
      <c r="AI205" s="167"/>
      <c r="AJ205" s="167"/>
      <c r="AK205" s="167">
        <v>1</v>
      </c>
      <c r="AL205" s="167"/>
      <c r="AM205" s="167"/>
      <c r="AN205" s="167"/>
      <c r="AO205" s="167"/>
      <c r="AP205" s="167"/>
      <c r="AQ205" s="167"/>
      <c r="AR205" s="167">
        <v>1</v>
      </c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 x14ac:dyDescent="0.2">
      <c r="A206" s="5">
        <v>193</v>
      </c>
      <c r="B206" s="10" t="s">
        <v>1076</v>
      </c>
      <c r="C206" s="18" t="s">
        <v>165</v>
      </c>
      <c r="D206" s="18"/>
      <c r="E206" s="167">
        <v>1</v>
      </c>
      <c r="F206" s="167">
        <v>1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1</v>
      </c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 x14ac:dyDescent="0.2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 x14ac:dyDescent="0.2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hidden="1" x14ac:dyDescent="0.2">
      <c r="A209" s="5">
        <v>196</v>
      </c>
      <c r="B209" s="10" t="s">
        <v>1079</v>
      </c>
      <c r="C209" s="18" t="s">
        <v>166</v>
      </c>
      <c r="D209" s="18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hidden="1" x14ac:dyDescent="0.2">
      <c r="A210" s="5">
        <v>197</v>
      </c>
      <c r="B210" s="10" t="s">
        <v>1080</v>
      </c>
      <c r="C210" s="18" t="s">
        <v>166</v>
      </c>
      <c r="D210" s="18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 x14ac:dyDescent="0.2">
      <c r="A211" s="5">
        <v>198</v>
      </c>
      <c r="B211" s="10" t="s">
        <v>1081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 x14ac:dyDescent="0.2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 x14ac:dyDescent="0.2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x14ac:dyDescent="0.2">
      <c r="A215" s="5">
        <v>202</v>
      </c>
      <c r="B215" s="10" t="s">
        <v>1085</v>
      </c>
      <c r="C215" s="18" t="s">
        <v>167</v>
      </c>
      <c r="D215" s="18"/>
      <c r="E215" s="167">
        <v>1</v>
      </c>
      <c r="F215" s="167">
        <v>1</v>
      </c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>
        <v>1</v>
      </c>
      <c r="U215" s="167"/>
      <c r="V215" s="167"/>
      <c r="W215" s="167"/>
      <c r="X215" s="167"/>
      <c r="Y215" s="167">
        <v>1</v>
      </c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>
        <v>1</v>
      </c>
      <c r="AR215" s="167">
        <v>1</v>
      </c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 x14ac:dyDescent="0.2">
      <c r="A216" s="5">
        <v>203</v>
      </c>
      <c r="B216" s="10" t="s">
        <v>1086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 x14ac:dyDescent="0.2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 x14ac:dyDescent="0.2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 x14ac:dyDescent="0.2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 x14ac:dyDescent="0.2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 x14ac:dyDescent="0.2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hidden="1" x14ac:dyDescent="0.2">
      <c r="A224" s="5">
        <v>211</v>
      </c>
      <c r="B224" s="10" t="s">
        <v>1094</v>
      </c>
      <c r="C224" s="18" t="s">
        <v>169</v>
      </c>
      <c r="D224" s="18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 x14ac:dyDescent="0.2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 x14ac:dyDescent="0.2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 x14ac:dyDescent="0.2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 x14ac:dyDescent="0.2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 x14ac:dyDescent="0.2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 x14ac:dyDescent="0.2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 x14ac:dyDescent="0.2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 x14ac:dyDescent="0.2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 x14ac:dyDescent="0.2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 x14ac:dyDescent="0.2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 x14ac:dyDescent="0.2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 x14ac:dyDescent="0.2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 x14ac:dyDescent="0.2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 x14ac:dyDescent="0.2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 x14ac:dyDescent="0.2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 x14ac:dyDescent="0.2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 x14ac:dyDescent="0.2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 x14ac:dyDescent="0.2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 x14ac:dyDescent="0.2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 x14ac:dyDescent="0.2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 x14ac:dyDescent="0.2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 x14ac:dyDescent="0.2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 x14ac:dyDescent="0.2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 x14ac:dyDescent="0.2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 x14ac:dyDescent="0.2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 x14ac:dyDescent="0.2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 x14ac:dyDescent="0.2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 x14ac:dyDescent="0.2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 x14ac:dyDescent="0.2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 x14ac:dyDescent="0.2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 x14ac:dyDescent="0.2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 x14ac:dyDescent="0.2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 x14ac:dyDescent="0.2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 x14ac:dyDescent="0.2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 x14ac:dyDescent="0.2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 x14ac:dyDescent="0.2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 x14ac:dyDescent="0.2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 x14ac:dyDescent="0.2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 x14ac:dyDescent="0.2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 x14ac:dyDescent="0.2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 x14ac:dyDescent="0.2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 x14ac:dyDescent="0.2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 x14ac:dyDescent="0.2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 x14ac:dyDescent="0.2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 x14ac:dyDescent="0.2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 x14ac:dyDescent="0.2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 x14ac:dyDescent="0.2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 x14ac:dyDescent="0.2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 x14ac:dyDescent="0.2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 x14ac:dyDescent="0.2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 x14ac:dyDescent="0.2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 x14ac:dyDescent="0.2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 x14ac:dyDescent="0.2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 x14ac:dyDescent="0.2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 x14ac:dyDescent="0.2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 x14ac:dyDescent="0.2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 x14ac:dyDescent="0.2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 x14ac:dyDescent="0.2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 x14ac:dyDescent="0.2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 x14ac:dyDescent="0.2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 x14ac:dyDescent="0.2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 x14ac:dyDescent="0.2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 x14ac:dyDescent="0.2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 x14ac:dyDescent="0.2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 x14ac:dyDescent="0.2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 x14ac:dyDescent="0.2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 x14ac:dyDescent="0.2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 x14ac:dyDescent="0.2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 x14ac:dyDescent="0.2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 x14ac:dyDescent="0.2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1</v>
      </c>
      <c r="F408" s="163">
        <f t="shared" si="16"/>
        <v>1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1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 x14ac:dyDescent="0.2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 x14ac:dyDescent="0.2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 x14ac:dyDescent="0.2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 x14ac:dyDescent="0.2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 x14ac:dyDescent="0.2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 x14ac:dyDescent="0.2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 x14ac:dyDescent="0.2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 x14ac:dyDescent="0.2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 x14ac:dyDescent="0.2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 x14ac:dyDescent="0.2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x14ac:dyDescent="0.2">
      <c r="A437" s="5">
        <v>424</v>
      </c>
      <c r="B437" s="10" t="s">
        <v>1264</v>
      </c>
      <c r="C437" s="18" t="s">
        <v>258</v>
      </c>
      <c r="D437" s="18"/>
      <c r="E437" s="167">
        <v>1</v>
      </c>
      <c r="F437" s="167">
        <v>1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1</v>
      </c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hidden="1" x14ac:dyDescent="0.2">
      <c r="A438" s="5">
        <v>425</v>
      </c>
      <c r="B438" s="10" t="s">
        <v>1265</v>
      </c>
      <c r="C438" s="18" t="s">
        <v>258</v>
      </c>
      <c r="D438" s="18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 x14ac:dyDescent="0.2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 x14ac:dyDescent="0.2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 x14ac:dyDescent="0.2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 x14ac:dyDescent="0.2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 x14ac:dyDescent="0.2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 x14ac:dyDescent="0.2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 x14ac:dyDescent="0.2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 x14ac:dyDescent="0.2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 x14ac:dyDescent="0.2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 x14ac:dyDescent="0.2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 x14ac:dyDescent="0.2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 x14ac:dyDescent="0.2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 x14ac:dyDescent="0.2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 x14ac:dyDescent="0.2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 x14ac:dyDescent="0.2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 x14ac:dyDescent="0.2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 x14ac:dyDescent="0.2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0</v>
      </c>
      <c r="F477" s="163">
        <f t="shared" si="20"/>
        <v>0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0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0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 x14ac:dyDescent="0.2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 x14ac:dyDescent="0.2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 x14ac:dyDescent="0.2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 x14ac:dyDescent="0.2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 x14ac:dyDescent="0.2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hidden="1" x14ac:dyDescent="0.2">
      <c r="A504" s="5">
        <v>491</v>
      </c>
      <c r="B504" s="10" t="s">
        <v>1321</v>
      </c>
      <c r="C504" s="18" t="s">
        <v>283</v>
      </c>
      <c r="D504" s="18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hidden="1" x14ac:dyDescent="0.2">
      <c r="A505" s="5">
        <v>492</v>
      </c>
      <c r="B505" s="10" t="s">
        <v>1322</v>
      </c>
      <c r="C505" s="18" t="s">
        <v>283</v>
      </c>
      <c r="D505" s="18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/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 x14ac:dyDescent="0.2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 x14ac:dyDescent="0.2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hidden="1" x14ac:dyDescent="0.2">
      <c r="A509" s="5">
        <v>496</v>
      </c>
      <c r="B509" s="10" t="s">
        <v>1324</v>
      </c>
      <c r="C509" s="18" t="s">
        <v>286</v>
      </c>
      <c r="D509" s="18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hidden="1" x14ac:dyDescent="0.2">
      <c r="A510" s="5">
        <v>497</v>
      </c>
      <c r="B510" s="10" t="s">
        <v>1325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 x14ac:dyDescent="0.2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 x14ac:dyDescent="0.2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 x14ac:dyDescent="0.2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 x14ac:dyDescent="0.2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0</v>
      </c>
      <c r="F517" s="163">
        <f t="shared" si="22"/>
        <v>0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hidden="1" x14ac:dyDescent="0.2">
      <c r="A522" s="5">
        <v>509</v>
      </c>
      <c r="B522" s="10" t="s">
        <v>1333</v>
      </c>
      <c r="C522" s="18" t="s">
        <v>293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 x14ac:dyDescent="0.2">
      <c r="A523" s="5">
        <v>510</v>
      </c>
      <c r="B523" s="10" t="s">
        <v>1334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 x14ac:dyDescent="0.2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 x14ac:dyDescent="0.2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 x14ac:dyDescent="0.2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 x14ac:dyDescent="0.2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 x14ac:dyDescent="0.2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 x14ac:dyDescent="0.2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 x14ac:dyDescent="0.2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 x14ac:dyDescent="0.2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 x14ac:dyDescent="0.2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 x14ac:dyDescent="0.2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 x14ac:dyDescent="0.2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 x14ac:dyDescent="0.2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 x14ac:dyDescent="0.2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 x14ac:dyDescent="0.2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 x14ac:dyDescent="0.2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 x14ac:dyDescent="0.2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 x14ac:dyDescent="0.2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2</v>
      </c>
      <c r="F559" s="163">
        <f t="shared" si="24"/>
        <v>2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0</v>
      </c>
      <c r="S559" s="163">
        <f t="shared" si="24"/>
        <v>0</v>
      </c>
      <c r="T559" s="163">
        <f t="shared" si="24"/>
        <v>0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0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2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1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2</v>
      </c>
      <c r="F560" s="163">
        <f t="shared" si="26"/>
        <v>2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0</v>
      </c>
      <c r="S560" s="163">
        <f t="shared" si="26"/>
        <v>0</v>
      </c>
      <c r="T560" s="163">
        <f t="shared" si="26"/>
        <v>0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0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2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1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 x14ac:dyDescent="0.2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 x14ac:dyDescent="0.2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 x14ac:dyDescent="0.2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 x14ac:dyDescent="0.2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 x14ac:dyDescent="0.2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 x14ac:dyDescent="0.2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 x14ac:dyDescent="0.2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 x14ac:dyDescent="0.2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 x14ac:dyDescent="0.2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 x14ac:dyDescent="0.2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x14ac:dyDescent="0.2">
      <c r="A572" s="5">
        <v>559</v>
      </c>
      <c r="B572" s="10" t="s">
        <v>335</v>
      </c>
      <c r="C572" s="18" t="s">
        <v>304</v>
      </c>
      <c r="D572" s="18"/>
      <c r="E572" s="167">
        <v>1</v>
      </c>
      <c r="F572" s="167">
        <v>1</v>
      </c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/>
      <c r="AJ572" s="167"/>
      <c r="AK572" s="167">
        <v>1</v>
      </c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x14ac:dyDescent="0.2">
      <c r="A573" s="5">
        <v>560</v>
      </c>
      <c r="B573" s="10" t="s">
        <v>336</v>
      </c>
      <c r="C573" s="18" t="s">
        <v>304</v>
      </c>
      <c r="D573" s="18"/>
      <c r="E573" s="167">
        <v>1</v>
      </c>
      <c r="F573" s="167">
        <v>1</v>
      </c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1</v>
      </c>
      <c r="AL573" s="167"/>
      <c r="AM573" s="167"/>
      <c r="AN573" s="167"/>
      <c r="AO573" s="167"/>
      <c r="AP573" s="167"/>
      <c r="AQ573" s="167"/>
      <c r="AR573" s="167">
        <v>1</v>
      </c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 x14ac:dyDescent="0.2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 x14ac:dyDescent="0.2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 x14ac:dyDescent="0.2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 x14ac:dyDescent="0.2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 x14ac:dyDescent="0.2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 x14ac:dyDescent="0.2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 x14ac:dyDescent="0.2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 x14ac:dyDescent="0.2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 x14ac:dyDescent="0.2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 x14ac:dyDescent="0.2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 x14ac:dyDescent="0.2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 x14ac:dyDescent="0.2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 x14ac:dyDescent="0.2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 x14ac:dyDescent="0.2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 x14ac:dyDescent="0.2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 x14ac:dyDescent="0.2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 x14ac:dyDescent="0.2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 x14ac:dyDescent="0.2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 x14ac:dyDescent="0.2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 x14ac:dyDescent="0.2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 x14ac:dyDescent="0.2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 x14ac:dyDescent="0.2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 x14ac:dyDescent="0.2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 x14ac:dyDescent="0.2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 x14ac:dyDescent="0.2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 x14ac:dyDescent="0.2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 x14ac:dyDescent="0.2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 x14ac:dyDescent="0.2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 x14ac:dyDescent="0.2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 x14ac:dyDescent="0.2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 x14ac:dyDescent="0.2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 x14ac:dyDescent="0.2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 x14ac:dyDescent="0.2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0</v>
      </c>
      <c r="F645" s="163">
        <f t="shared" si="30"/>
        <v>0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 x14ac:dyDescent="0.2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 x14ac:dyDescent="0.2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 x14ac:dyDescent="0.2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 x14ac:dyDescent="0.2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 x14ac:dyDescent="0.2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 x14ac:dyDescent="0.2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 x14ac:dyDescent="0.2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 x14ac:dyDescent="0.2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 x14ac:dyDescent="0.2">
      <c r="A659" s="5">
        <v>646</v>
      </c>
      <c r="B659" s="10" t="s">
        <v>402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 x14ac:dyDescent="0.2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 x14ac:dyDescent="0.2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 x14ac:dyDescent="0.2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 x14ac:dyDescent="0.2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 x14ac:dyDescent="0.2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 x14ac:dyDescent="0.2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 x14ac:dyDescent="0.2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 x14ac:dyDescent="0.2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 x14ac:dyDescent="0.2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 x14ac:dyDescent="0.2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 x14ac:dyDescent="0.2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 x14ac:dyDescent="0.2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 x14ac:dyDescent="0.2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 x14ac:dyDescent="0.2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 x14ac:dyDescent="0.2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 x14ac:dyDescent="0.2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 x14ac:dyDescent="0.2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 x14ac:dyDescent="0.2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 x14ac:dyDescent="0.2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 x14ac:dyDescent="0.2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 x14ac:dyDescent="0.2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 x14ac:dyDescent="0.2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 x14ac:dyDescent="0.2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 x14ac:dyDescent="0.2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 x14ac:dyDescent="0.2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 x14ac:dyDescent="0.2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 x14ac:dyDescent="0.2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 x14ac:dyDescent="0.2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 x14ac:dyDescent="0.2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 x14ac:dyDescent="0.2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 x14ac:dyDescent="0.2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 x14ac:dyDescent="0.2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 x14ac:dyDescent="0.2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 x14ac:dyDescent="0.2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 x14ac:dyDescent="0.2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 x14ac:dyDescent="0.2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 x14ac:dyDescent="0.2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 x14ac:dyDescent="0.2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0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 x14ac:dyDescent="0.2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 x14ac:dyDescent="0.2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 x14ac:dyDescent="0.2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 x14ac:dyDescent="0.2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 x14ac:dyDescent="0.2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 x14ac:dyDescent="0.2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 x14ac:dyDescent="0.2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 x14ac:dyDescent="0.2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 x14ac:dyDescent="0.2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 x14ac:dyDescent="0.2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 x14ac:dyDescent="0.2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 x14ac:dyDescent="0.2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 x14ac:dyDescent="0.2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 x14ac:dyDescent="0.2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 x14ac:dyDescent="0.2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 x14ac:dyDescent="0.2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 x14ac:dyDescent="0.2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0</v>
      </c>
      <c r="F776" s="163">
        <f t="shared" si="36"/>
        <v>0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 x14ac:dyDescent="0.2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 x14ac:dyDescent="0.2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 x14ac:dyDescent="0.2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 x14ac:dyDescent="0.2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 x14ac:dyDescent="0.2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 x14ac:dyDescent="0.2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 x14ac:dyDescent="0.2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 x14ac:dyDescent="0.2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 x14ac:dyDescent="0.2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 x14ac:dyDescent="0.2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 x14ac:dyDescent="0.2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 x14ac:dyDescent="0.2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 x14ac:dyDescent="0.2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 x14ac:dyDescent="0.2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 x14ac:dyDescent="0.2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 x14ac:dyDescent="0.2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 x14ac:dyDescent="0.2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 x14ac:dyDescent="0.2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 x14ac:dyDescent="0.2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 x14ac:dyDescent="0.2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 x14ac:dyDescent="0.2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hidden="1" x14ac:dyDescent="0.2">
      <c r="A817" s="5">
        <v>804</v>
      </c>
      <c r="B817" s="10" t="s">
        <v>504</v>
      </c>
      <c r="C817" s="18" t="s">
        <v>619</v>
      </c>
      <c r="D817" s="18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 x14ac:dyDescent="0.2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 x14ac:dyDescent="0.2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 x14ac:dyDescent="0.2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 x14ac:dyDescent="0.2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 x14ac:dyDescent="0.2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 x14ac:dyDescent="0.2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 x14ac:dyDescent="0.2">
      <c r="A827" s="5">
        <v>814</v>
      </c>
      <c r="B827" s="10">
        <v>395</v>
      </c>
      <c r="C827" s="18" t="s">
        <v>623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 x14ac:dyDescent="0.2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 x14ac:dyDescent="0.2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 x14ac:dyDescent="0.2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 x14ac:dyDescent="0.2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1</v>
      </c>
      <c r="F838" s="163">
        <f t="shared" si="38"/>
        <v>1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1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 x14ac:dyDescent="0.2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 x14ac:dyDescent="0.2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 x14ac:dyDescent="0.2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 x14ac:dyDescent="0.2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 x14ac:dyDescent="0.2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 x14ac:dyDescent="0.2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 x14ac:dyDescent="0.2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 x14ac:dyDescent="0.2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x14ac:dyDescent="0.2">
      <c r="A861" s="5">
        <v>848</v>
      </c>
      <c r="B861" s="10" t="s">
        <v>538</v>
      </c>
      <c r="C861" s="18" t="s">
        <v>635</v>
      </c>
      <c r="D861" s="18"/>
      <c r="E861" s="167">
        <v>1</v>
      </c>
      <c r="F861" s="167">
        <v>1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>
        <v>1</v>
      </c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 x14ac:dyDescent="0.2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 x14ac:dyDescent="0.2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 x14ac:dyDescent="0.2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 x14ac:dyDescent="0.2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 x14ac:dyDescent="0.2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 x14ac:dyDescent="0.2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 x14ac:dyDescent="0.2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 x14ac:dyDescent="0.2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 x14ac:dyDescent="0.2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 x14ac:dyDescent="0.2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 x14ac:dyDescent="0.2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 x14ac:dyDescent="0.2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 x14ac:dyDescent="0.2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 x14ac:dyDescent="0.2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 x14ac:dyDescent="0.2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 x14ac:dyDescent="0.2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 x14ac:dyDescent="0.2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 x14ac:dyDescent="0.2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 x14ac:dyDescent="0.2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 x14ac:dyDescent="0.2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 x14ac:dyDescent="0.2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 x14ac:dyDescent="0.2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 x14ac:dyDescent="0.2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 x14ac:dyDescent="0.2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 x14ac:dyDescent="0.2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 x14ac:dyDescent="0.2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 x14ac:dyDescent="0.2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 x14ac:dyDescent="0.2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x14ac:dyDescent="0.2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 x14ac:dyDescent="0.2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 x14ac:dyDescent="0.2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 x14ac:dyDescent="0.2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 x14ac:dyDescent="0.2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 x14ac:dyDescent="0.2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 x14ac:dyDescent="0.2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 x14ac:dyDescent="0.2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 x14ac:dyDescent="0.2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 x14ac:dyDescent="0.2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 x14ac:dyDescent="0.2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 x14ac:dyDescent="0.2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 x14ac:dyDescent="0.2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 x14ac:dyDescent="0.2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 x14ac:dyDescent="0.2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 x14ac:dyDescent="0.2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 x14ac:dyDescent="0.2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 x14ac:dyDescent="0.2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 x14ac:dyDescent="0.2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 x14ac:dyDescent="0.2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 x14ac:dyDescent="0.2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 x14ac:dyDescent="0.2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 x14ac:dyDescent="0.2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 x14ac:dyDescent="0.2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 x14ac:dyDescent="0.2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 x14ac:dyDescent="0.2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 x14ac:dyDescent="0.2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 x14ac:dyDescent="0.2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 x14ac:dyDescent="0.2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 x14ac:dyDescent="0.2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 x14ac:dyDescent="0.2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 x14ac:dyDescent="0.2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 x14ac:dyDescent="0.2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 x14ac:dyDescent="0.2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 x14ac:dyDescent="0.2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 x14ac:dyDescent="0.2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 x14ac:dyDescent="0.2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 x14ac:dyDescent="0.2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 x14ac:dyDescent="0.2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 x14ac:dyDescent="0.2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 x14ac:dyDescent="0.2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 x14ac:dyDescent="0.2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 x14ac:dyDescent="0.2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 x14ac:dyDescent="0.2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 x14ac:dyDescent="0.2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 x14ac:dyDescent="0.2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 x14ac:dyDescent="0.2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 x14ac:dyDescent="0.2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 x14ac:dyDescent="0.2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 x14ac:dyDescent="0.2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 x14ac:dyDescent="0.2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 x14ac:dyDescent="0.2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 x14ac:dyDescent="0.2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 x14ac:dyDescent="0.2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 x14ac:dyDescent="0.2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 x14ac:dyDescent="0.2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 x14ac:dyDescent="0.2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 x14ac:dyDescent="0.2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 x14ac:dyDescent="0.2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 x14ac:dyDescent="0.2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 x14ac:dyDescent="0.2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 x14ac:dyDescent="0.2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 x14ac:dyDescent="0.2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 x14ac:dyDescent="0.2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 x14ac:dyDescent="0.2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 x14ac:dyDescent="0.2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 x14ac:dyDescent="0.2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 x14ac:dyDescent="0.2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 x14ac:dyDescent="0.2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 x14ac:dyDescent="0.2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 x14ac:dyDescent="0.2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 x14ac:dyDescent="0.2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 x14ac:dyDescent="0.2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 x14ac:dyDescent="0.2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 x14ac:dyDescent="0.2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 x14ac:dyDescent="0.2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 x14ac:dyDescent="0.2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 x14ac:dyDescent="0.2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 x14ac:dyDescent="0.2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 x14ac:dyDescent="0.2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 x14ac:dyDescent="0.2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 x14ac:dyDescent="0.2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 x14ac:dyDescent="0.2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 x14ac:dyDescent="0.2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 x14ac:dyDescent="0.2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 x14ac:dyDescent="0.2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 x14ac:dyDescent="0.2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 x14ac:dyDescent="0.2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 x14ac:dyDescent="0.2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 x14ac:dyDescent="0.2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 x14ac:dyDescent="0.2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 x14ac:dyDescent="0.2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 x14ac:dyDescent="0.2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 x14ac:dyDescent="0.2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 x14ac:dyDescent="0.2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 x14ac:dyDescent="0.2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 x14ac:dyDescent="0.2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 x14ac:dyDescent="0.2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 x14ac:dyDescent="0.2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 x14ac:dyDescent="0.2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 x14ac:dyDescent="0.2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 x14ac:dyDescent="0.2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 x14ac:dyDescent="0.2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 x14ac:dyDescent="0.2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 x14ac:dyDescent="0.2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 x14ac:dyDescent="0.2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 x14ac:dyDescent="0.2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 x14ac:dyDescent="0.2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 x14ac:dyDescent="0.2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 x14ac:dyDescent="0.2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 x14ac:dyDescent="0.2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 x14ac:dyDescent="0.2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 x14ac:dyDescent="0.2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 x14ac:dyDescent="0.2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 x14ac:dyDescent="0.2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 x14ac:dyDescent="0.2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 x14ac:dyDescent="0.2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 x14ac:dyDescent="0.2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 x14ac:dyDescent="0.2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 x14ac:dyDescent="0.2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 x14ac:dyDescent="0.2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 x14ac:dyDescent="0.2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 x14ac:dyDescent="0.2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 x14ac:dyDescent="0.2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 x14ac:dyDescent="0.2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 x14ac:dyDescent="0.2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 x14ac:dyDescent="0.2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 x14ac:dyDescent="0.2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 x14ac:dyDescent="0.2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 x14ac:dyDescent="0.2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 x14ac:dyDescent="0.2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 x14ac:dyDescent="0.2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 x14ac:dyDescent="0.2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 x14ac:dyDescent="0.2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 x14ac:dyDescent="0.2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 x14ac:dyDescent="0.2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 x14ac:dyDescent="0.2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 x14ac:dyDescent="0.2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 x14ac:dyDescent="0.2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 x14ac:dyDescent="0.2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 x14ac:dyDescent="0.2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 x14ac:dyDescent="0.2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 x14ac:dyDescent="0.2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 x14ac:dyDescent="0.2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 x14ac:dyDescent="0.2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 x14ac:dyDescent="0.2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 x14ac:dyDescent="0.2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 x14ac:dyDescent="0.2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 x14ac:dyDescent="0.2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 x14ac:dyDescent="0.2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 x14ac:dyDescent="0.2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 x14ac:dyDescent="0.2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 x14ac:dyDescent="0.2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 x14ac:dyDescent="0.2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 x14ac:dyDescent="0.2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 x14ac:dyDescent="0.2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 x14ac:dyDescent="0.2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 x14ac:dyDescent="0.2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 x14ac:dyDescent="0.2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 x14ac:dyDescent="0.2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 x14ac:dyDescent="0.2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 x14ac:dyDescent="0.2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 x14ac:dyDescent="0.2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 x14ac:dyDescent="0.2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 x14ac:dyDescent="0.2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 x14ac:dyDescent="0.2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 x14ac:dyDescent="0.2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 x14ac:dyDescent="0.2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 x14ac:dyDescent="0.2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 x14ac:dyDescent="0.2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 x14ac:dyDescent="0.2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 x14ac:dyDescent="0.2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 x14ac:dyDescent="0.2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 x14ac:dyDescent="0.2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 x14ac:dyDescent="0.2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 x14ac:dyDescent="0.2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 x14ac:dyDescent="0.2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 x14ac:dyDescent="0.2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 x14ac:dyDescent="0.2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 x14ac:dyDescent="0.2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 x14ac:dyDescent="0.2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 x14ac:dyDescent="0.2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 x14ac:dyDescent="0.2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 x14ac:dyDescent="0.2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 x14ac:dyDescent="0.2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 x14ac:dyDescent="0.2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 x14ac:dyDescent="0.2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 x14ac:dyDescent="0.2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 x14ac:dyDescent="0.2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 x14ac:dyDescent="0.2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 x14ac:dyDescent="0.2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 x14ac:dyDescent="0.2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 x14ac:dyDescent="0.2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 x14ac:dyDescent="0.2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 x14ac:dyDescent="0.2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 x14ac:dyDescent="0.2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 x14ac:dyDescent="0.2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 x14ac:dyDescent="0.2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16</v>
      </c>
      <c r="F1582" s="169">
        <f t="shared" si="42"/>
        <v>14</v>
      </c>
      <c r="G1582" s="169">
        <f t="shared" si="42"/>
        <v>0</v>
      </c>
      <c r="H1582" s="169">
        <f t="shared" si="42"/>
        <v>0</v>
      </c>
      <c r="I1582" s="169">
        <f t="shared" si="42"/>
        <v>2</v>
      </c>
      <c r="J1582" s="169">
        <f t="shared" si="42"/>
        <v>0</v>
      </c>
      <c r="K1582" s="169">
        <f t="shared" si="42"/>
        <v>0</v>
      </c>
      <c r="L1582" s="169">
        <f t="shared" si="42"/>
        <v>0</v>
      </c>
      <c r="M1582" s="169">
        <f t="shared" si="42"/>
        <v>0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0</v>
      </c>
      <c r="R1582" s="169">
        <f t="shared" si="42"/>
        <v>2</v>
      </c>
      <c r="S1582" s="169">
        <f t="shared" si="42"/>
        <v>0</v>
      </c>
      <c r="T1582" s="169">
        <f t="shared" si="42"/>
        <v>1</v>
      </c>
      <c r="U1582" s="169">
        <f t="shared" si="42"/>
        <v>0</v>
      </c>
      <c r="V1582" s="169">
        <f t="shared" si="42"/>
        <v>0</v>
      </c>
      <c r="W1582" s="169">
        <f t="shared" si="42"/>
        <v>0</v>
      </c>
      <c r="X1582" s="169">
        <f t="shared" si="42"/>
        <v>0</v>
      </c>
      <c r="Y1582" s="169">
        <f t="shared" si="42"/>
        <v>1</v>
      </c>
      <c r="Z1582" s="169">
        <f t="shared" si="42"/>
        <v>0</v>
      </c>
      <c r="AA1582" s="169">
        <f t="shared" si="42"/>
        <v>0</v>
      </c>
      <c r="AB1582" s="169">
        <f t="shared" si="42"/>
        <v>1</v>
      </c>
      <c r="AC1582" s="169">
        <f t="shared" si="42"/>
        <v>0</v>
      </c>
      <c r="AD1582" s="169">
        <f t="shared" si="42"/>
        <v>0</v>
      </c>
      <c r="AE1582" s="169">
        <f t="shared" si="42"/>
        <v>0</v>
      </c>
      <c r="AF1582" s="169">
        <f t="shared" si="42"/>
        <v>0</v>
      </c>
      <c r="AG1582" s="169">
        <f t="shared" si="42"/>
        <v>1</v>
      </c>
      <c r="AH1582" s="169">
        <f t="shared" si="42"/>
        <v>4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7</v>
      </c>
      <c r="AL1582" s="169">
        <f t="shared" si="43"/>
        <v>0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0</v>
      </c>
      <c r="AQ1582" s="169">
        <f t="shared" si="43"/>
        <v>1</v>
      </c>
      <c r="AR1582" s="169">
        <f t="shared" si="43"/>
        <v>3</v>
      </c>
      <c r="AS1582" s="169">
        <f t="shared" si="43"/>
        <v>0</v>
      </c>
      <c r="AT1582" s="169">
        <f t="shared" si="43"/>
        <v>0</v>
      </c>
      <c r="AU1582" s="169">
        <f t="shared" si="43"/>
        <v>0</v>
      </c>
      <c r="AV1582" s="169">
        <f t="shared" si="43"/>
        <v>0</v>
      </c>
      <c r="AW1582" s="169">
        <f t="shared" si="43"/>
        <v>0</v>
      </c>
      <c r="AX1582" s="169">
        <f t="shared" si="43"/>
        <v>0</v>
      </c>
      <c r="AY1582" s="169">
        <f t="shared" si="43"/>
        <v>0</v>
      </c>
      <c r="AZ1582" s="169">
        <f t="shared" si="43"/>
        <v>0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0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0</v>
      </c>
      <c r="BM1582" s="169">
        <f t="shared" si="43"/>
        <v>0</v>
      </c>
    </row>
    <row r="1583" spans="1:65" x14ac:dyDescent="0.2">
      <c r="A1583" s="5">
        <v>1570</v>
      </c>
      <c r="B1583" s="26"/>
      <c r="C1583" s="20" t="s">
        <v>894</v>
      </c>
      <c r="D1583" s="20"/>
      <c r="E1583" s="163">
        <v>2</v>
      </c>
      <c r="F1583" s="163">
        <v>1</v>
      </c>
      <c r="G1583" s="163"/>
      <c r="H1583" s="163"/>
      <c r="I1583" s="163">
        <v>1</v>
      </c>
      <c r="J1583" s="163"/>
      <c r="K1583" s="163"/>
      <c r="L1583" s="163"/>
      <c r="M1583" s="163"/>
      <c r="N1583" s="163"/>
      <c r="O1583" s="163"/>
      <c r="P1583" s="163"/>
      <c r="Q1583" s="163"/>
      <c r="R1583" s="163">
        <v>1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/>
      <c r="AH1583" s="167">
        <v>1</v>
      </c>
      <c r="AI1583" s="167"/>
      <c r="AJ1583" s="167"/>
      <c r="AK1583" s="167"/>
      <c r="AL1583" s="167"/>
      <c r="AM1583" s="167"/>
      <c r="AN1583" s="167"/>
      <c r="AO1583" s="167"/>
      <c r="AP1583" s="167"/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 x14ac:dyDescent="0.2">
      <c r="A1584" s="5">
        <v>1571</v>
      </c>
      <c r="B1584" s="26"/>
      <c r="C1584" s="21" t="s">
        <v>895</v>
      </c>
      <c r="D1584" s="21"/>
      <c r="E1584" s="163">
        <v>9</v>
      </c>
      <c r="F1584" s="163">
        <v>8</v>
      </c>
      <c r="G1584" s="163"/>
      <c r="H1584" s="163"/>
      <c r="I1584" s="163">
        <v>1</v>
      </c>
      <c r="J1584" s="163"/>
      <c r="K1584" s="163"/>
      <c r="L1584" s="163"/>
      <c r="M1584" s="163"/>
      <c r="N1584" s="163"/>
      <c r="O1584" s="163"/>
      <c r="P1584" s="163"/>
      <c r="Q1584" s="163"/>
      <c r="R1584" s="163">
        <v>1</v>
      </c>
      <c r="S1584" s="163"/>
      <c r="T1584" s="167"/>
      <c r="U1584" s="167"/>
      <c r="V1584" s="167"/>
      <c r="W1584" s="167"/>
      <c r="X1584" s="167"/>
      <c r="Y1584" s="167"/>
      <c r="Z1584" s="167"/>
      <c r="AA1584" s="167"/>
      <c r="AB1584" s="167">
        <v>1</v>
      </c>
      <c r="AC1584" s="167"/>
      <c r="AD1584" s="167"/>
      <c r="AE1584" s="167"/>
      <c r="AF1584" s="167"/>
      <c r="AG1584" s="167">
        <v>1</v>
      </c>
      <c r="AH1584" s="167">
        <v>3</v>
      </c>
      <c r="AI1584" s="167"/>
      <c r="AJ1584" s="167"/>
      <c r="AK1584" s="167">
        <v>3</v>
      </c>
      <c r="AL1584" s="167"/>
      <c r="AM1584" s="167"/>
      <c r="AN1584" s="167"/>
      <c r="AO1584" s="167"/>
      <c r="AP1584" s="167"/>
      <c r="AQ1584" s="167"/>
      <c r="AR1584" s="167">
        <v>2</v>
      </c>
      <c r="AS1584" s="167"/>
      <c r="AT1584" s="167"/>
      <c r="AU1584" s="167"/>
      <c r="AV1584" s="167"/>
      <c r="AW1584" s="167"/>
      <c r="AX1584" s="167"/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 x14ac:dyDescent="0.2">
      <c r="A1585" s="5">
        <v>1572</v>
      </c>
      <c r="B1585" s="26"/>
      <c r="C1585" s="21" t="s">
        <v>896</v>
      </c>
      <c r="D1585" s="21"/>
      <c r="E1585" s="163">
        <v>5</v>
      </c>
      <c r="F1585" s="163">
        <v>5</v>
      </c>
      <c r="G1585" s="163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  <c r="T1585" s="167">
        <v>1</v>
      </c>
      <c r="U1585" s="167"/>
      <c r="V1585" s="167"/>
      <c r="W1585" s="167"/>
      <c r="X1585" s="167"/>
      <c r="Y1585" s="167">
        <v>1</v>
      </c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>
        <v>4</v>
      </c>
      <c r="AL1585" s="167"/>
      <c r="AM1585" s="167"/>
      <c r="AN1585" s="167"/>
      <c r="AO1585" s="167"/>
      <c r="AP1585" s="167"/>
      <c r="AQ1585" s="167">
        <v>1</v>
      </c>
      <c r="AR1585" s="167">
        <v>1</v>
      </c>
      <c r="AS1585" s="167"/>
      <c r="AT1585" s="167"/>
      <c r="AU1585" s="167"/>
      <c r="AV1585" s="167"/>
      <c r="AW1585" s="167"/>
      <c r="AX1585" s="167"/>
      <c r="AY1585" s="167"/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 x14ac:dyDescent="0.2">
      <c r="A1586" s="5">
        <v>1573</v>
      </c>
      <c r="B1586" s="26"/>
      <c r="C1586" s="21" t="s">
        <v>897</v>
      </c>
      <c r="D1586" s="21"/>
      <c r="E1586" s="163"/>
      <c r="F1586" s="163"/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 x14ac:dyDescent="0.2">
      <c r="A1587" s="5">
        <v>1574</v>
      </c>
      <c r="B1587" s="95"/>
      <c r="C1587" s="64" t="s">
        <v>898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899</v>
      </c>
      <c r="D1588" s="64"/>
      <c r="E1588" s="163"/>
      <c r="F1588" s="163"/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/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 x14ac:dyDescent="0.2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 x14ac:dyDescent="0.2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 x14ac:dyDescent="0.2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 x14ac:dyDescent="0.2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 x14ac:dyDescent="0.2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">
      <c r="AZ1597" s="124" t="s">
        <v>2252</v>
      </c>
      <c r="BB1597" s="173" t="s">
        <v>2435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2436</v>
      </c>
      <c r="BJ1597" s="175"/>
      <c r="BK1597" s="175"/>
      <c r="BL1597" s="175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171" t="s">
        <v>2251</v>
      </c>
      <c r="BA1599" s="171"/>
      <c r="BB1599" s="176" t="s">
        <v>2437</v>
      </c>
      <c r="BC1599" s="176"/>
      <c r="BD1599" s="176"/>
      <c r="BF1599" s="177" t="s">
        <v>2438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Скадовський районний суд Херсонської області, Початок періоду: 01.01.2017, Кінець періоду: 30.06.2017&amp;LD1FC4F01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tabSelected="1" view="pageBreakPreview" topLeftCell="A1582" zoomScale="90" zoomScaleNormal="100" zoomScaleSheetLayoutView="90" workbookViewId="0">
      <selection activeCell="C1581" sqref="C1581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2432</v>
      </c>
      <c r="C4" s="153"/>
      <c r="D4" s="153"/>
    </row>
    <row r="5" spans="1:69" ht="12.95" hidden="1" customHeight="1" x14ac:dyDescent="0.2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 x14ac:dyDescent="0.2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 x14ac:dyDescent="0.2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 x14ac:dyDescent="0.2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 x14ac:dyDescent="0.2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 x14ac:dyDescent="0.2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 x14ac:dyDescent="0.2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2</v>
      </c>
      <c r="F31" s="163">
        <f t="shared" si="3"/>
        <v>2</v>
      </c>
      <c r="G31" s="163">
        <f t="shared" si="3"/>
        <v>0</v>
      </c>
      <c r="H31" s="163">
        <f t="shared" si="3"/>
        <v>0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1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0</v>
      </c>
      <c r="Q31" s="163">
        <f t="shared" si="3"/>
        <v>0</v>
      </c>
      <c r="R31" s="163">
        <f t="shared" si="3"/>
        <v>2</v>
      </c>
      <c r="S31" s="163">
        <f t="shared" si="3"/>
        <v>0</v>
      </c>
      <c r="T31" s="163">
        <f t="shared" si="3"/>
        <v>0</v>
      </c>
      <c r="U31" s="163">
        <f t="shared" si="3"/>
        <v>0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0</v>
      </c>
      <c r="AG31" s="163">
        <f t="shared" si="3"/>
        <v>0</v>
      </c>
      <c r="AH31" s="163">
        <f t="shared" si="3"/>
        <v>0</v>
      </c>
      <c r="AI31" s="163">
        <f t="shared" si="3"/>
        <v>2</v>
      </c>
      <c r="AJ31" s="163">
        <f t="shared" si="3"/>
        <v>0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0</v>
      </c>
      <c r="AN31" s="163">
        <f t="shared" si="4"/>
        <v>0</v>
      </c>
      <c r="AO31" s="163">
        <f t="shared" si="4"/>
        <v>0</v>
      </c>
      <c r="AP31" s="163">
        <f t="shared" si="4"/>
        <v>1</v>
      </c>
      <c r="AQ31" s="163">
        <f t="shared" si="4"/>
        <v>1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1</v>
      </c>
      <c r="AW31" s="163">
        <f t="shared" si="4"/>
        <v>0</v>
      </c>
      <c r="AX31" s="163">
        <f t="shared" si="4"/>
        <v>0</v>
      </c>
      <c r="AY31" s="163">
        <f t="shared" si="4"/>
        <v>0</v>
      </c>
      <c r="AZ31" s="163">
        <f t="shared" si="4"/>
        <v>0</v>
      </c>
      <c r="BA31" s="163">
        <f t="shared" si="4"/>
        <v>0</v>
      </c>
      <c r="BB31" s="163">
        <f t="shared" si="4"/>
        <v>0</v>
      </c>
      <c r="BC31" s="163">
        <f t="shared" si="4"/>
        <v>0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0</v>
      </c>
      <c r="BI31" s="163">
        <f t="shared" si="4"/>
        <v>0</v>
      </c>
      <c r="BJ31" s="163">
        <f t="shared" si="4"/>
        <v>0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hidden="1" x14ac:dyDescent="0.2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 x14ac:dyDescent="0.2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 x14ac:dyDescent="0.2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 x14ac:dyDescent="0.2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 x14ac:dyDescent="0.2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x14ac:dyDescent="0.2">
      <c r="A42" s="5">
        <v>29</v>
      </c>
      <c r="B42" s="10" t="s">
        <v>930</v>
      </c>
      <c r="C42" s="18" t="s">
        <v>99</v>
      </c>
      <c r="D42" s="18"/>
      <c r="E42" s="163">
        <v>1</v>
      </c>
      <c r="F42" s="167">
        <v>1</v>
      </c>
      <c r="G42" s="167"/>
      <c r="H42" s="163"/>
      <c r="I42" s="163"/>
      <c r="J42" s="167"/>
      <c r="K42" s="167"/>
      <c r="L42" s="167">
        <v>1</v>
      </c>
      <c r="M42" s="167"/>
      <c r="N42" s="163"/>
      <c r="O42" s="167"/>
      <c r="P42" s="167"/>
      <c r="Q42" s="163"/>
      <c r="R42" s="167">
        <v>1</v>
      </c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>
        <v>1</v>
      </c>
      <c r="AJ42" s="163"/>
      <c r="AK42" s="163"/>
      <c r="AL42" s="163"/>
      <c r="AM42" s="167"/>
      <c r="AN42" s="167"/>
      <c r="AO42" s="167"/>
      <c r="AP42" s="167"/>
      <c r="AQ42" s="167">
        <v>1</v>
      </c>
      <c r="AR42" s="163"/>
      <c r="AS42" s="163"/>
      <c r="AT42" s="167"/>
      <c r="AU42" s="163"/>
      <c r="AV42" s="167">
        <v>1</v>
      </c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 x14ac:dyDescent="0.2">
      <c r="A43" s="5">
        <v>30</v>
      </c>
      <c r="B43" s="10" t="s">
        <v>931</v>
      </c>
      <c r="C43" s="18" t="s">
        <v>99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hidden="1" x14ac:dyDescent="0.2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 x14ac:dyDescent="0.2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 x14ac:dyDescent="0.2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hidden="1" x14ac:dyDescent="0.2">
      <c r="A48" s="5">
        <v>35</v>
      </c>
      <c r="B48" s="10" t="s">
        <v>934</v>
      </c>
      <c r="C48" s="18" t="s">
        <v>103</v>
      </c>
      <c r="D48" s="18"/>
      <c r="E48" s="163"/>
      <c r="F48" s="167"/>
      <c r="G48" s="167"/>
      <c r="H48" s="163"/>
      <c r="I48" s="163"/>
      <c r="J48" s="167"/>
      <c r="K48" s="167"/>
      <c r="L48" s="167"/>
      <c r="M48" s="167"/>
      <c r="N48" s="163"/>
      <c r="O48" s="167"/>
      <c r="P48" s="167"/>
      <c r="Q48" s="163"/>
      <c r="R48" s="167"/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3"/>
      <c r="AK48" s="163"/>
      <c r="AL48" s="163"/>
      <c r="AM48" s="167"/>
      <c r="AN48" s="167"/>
      <c r="AO48" s="167"/>
      <c r="AP48" s="167"/>
      <c r="AQ48" s="167"/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 x14ac:dyDescent="0.2">
      <c r="A49" s="5">
        <v>36</v>
      </c>
      <c r="B49" s="10" t="s">
        <v>935</v>
      </c>
      <c r="C49" s="18" t="s">
        <v>103</v>
      </c>
      <c r="D49" s="18"/>
      <c r="E49" s="163">
        <v>1</v>
      </c>
      <c r="F49" s="167">
        <v>1</v>
      </c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/>
      <c r="R49" s="167">
        <v>1</v>
      </c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>
        <v>1</v>
      </c>
      <c r="AJ49" s="163"/>
      <c r="AK49" s="163"/>
      <c r="AL49" s="163"/>
      <c r="AM49" s="167"/>
      <c r="AN49" s="167"/>
      <c r="AO49" s="167"/>
      <c r="AP49" s="167">
        <v>1</v>
      </c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 x14ac:dyDescent="0.2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 x14ac:dyDescent="0.2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 x14ac:dyDescent="0.2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 x14ac:dyDescent="0.2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 x14ac:dyDescent="0.2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 x14ac:dyDescent="0.2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 x14ac:dyDescent="0.2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 x14ac:dyDescent="0.2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 x14ac:dyDescent="0.2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 x14ac:dyDescent="0.2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 x14ac:dyDescent="0.2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 x14ac:dyDescent="0.2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 x14ac:dyDescent="0.2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 x14ac:dyDescent="0.2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 x14ac:dyDescent="0.2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 x14ac:dyDescent="0.2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 x14ac:dyDescent="0.2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 x14ac:dyDescent="0.2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 x14ac:dyDescent="0.2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 x14ac:dyDescent="0.2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 x14ac:dyDescent="0.2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 x14ac:dyDescent="0.2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 x14ac:dyDescent="0.2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 x14ac:dyDescent="0.2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 x14ac:dyDescent="0.2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 x14ac:dyDescent="0.2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8</v>
      </c>
      <c r="F203" s="163">
        <f t="shared" si="15"/>
        <v>8</v>
      </c>
      <c r="G203" s="163">
        <f t="shared" si="15"/>
        <v>0</v>
      </c>
      <c r="H203" s="163">
        <f t="shared" si="15"/>
        <v>0</v>
      </c>
      <c r="I203" s="163">
        <f t="shared" si="15"/>
        <v>1</v>
      </c>
      <c r="J203" s="163">
        <f t="shared" si="15"/>
        <v>0</v>
      </c>
      <c r="K203" s="163">
        <f t="shared" si="15"/>
        <v>0</v>
      </c>
      <c r="L203" s="163">
        <f t="shared" si="15"/>
        <v>1</v>
      </c>
      <c r="M203" s="163">
        <f t="shared" si="15"/>
        <v>0</v>
      </c>
      <c r="N203" s="163">
        <f t="shared" si="15"/>
        <v>0</v>
      </c>
      <c r="O203" s="163">
        <f t="shared" si="15"/>
        <v>0</v>
      </c>
      <c r="P203" s="163">
        <f t="shared" si="15"/>
        <v>2</v>
      </c>
      <c r="Q203" s="163">
        <f t="shared" si="15"/>
        <v>2</v>
      </c>
      <c r="R203" s="163">
        <f t="shared" si="15"/>
        <v>4</v>
      </c>
      <c r="S203" s="163">
        <f t="shared" si="15"/>
        <v>0</v>
      </c>
      <c r="T203" s="163">
        <f t="shared" si="15"/>
        <v>0</v>
      </c>
      <c r="U203" s="163">
        <f t="shared" si="15"/>
        <v>1</v>
      </c>
      <c r="V203" s="163">
        <f t="shared" si="15"/>
        <v>0</v>
      </c>
      <c r="W203" s="163">
        <f t="shared" si="15"/>
        <v>0</v>
      </c>
      <c r="X203" s="163">
        <f t="shared" si="15"/>
        <v>0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0</v>
      </c>
      <c r="AC203" s="163">
        <f t="shared" si="15"/>
        <v>0</v>
      </c>
      <c r="AD203" s="163">
        <f t="shared" si="15"/>
        <v>0</v>
      </c>
      <c r="AE203" s="163">
        <f t="shared" si="15"/>
        <v>0</v>
      </c>
      <c r="AF203" s="163">
        <f t="shared" si="15"/>
        <v>0</v>
      </c>
      <c r="AG203" s="163">
        <f t="shared" si="15"/>
        <v>0</v>
      </c>
      <c r="AH203" s="163">
        <f t="shared" si="15"/>
        <v>0</v>
      </c>
      <c r="AI203" s="163">
        <f t="shared" si="15"/>
        <v>7</v>
      </c>
      <c r="AJ203" s="163">
        <f t="shared" si="15"/>
        <v>2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0</v>
      </c>
      <c r="AN203" s="163">
        <f t="shared" si="16"/>
        <v>0</v>
      </c>
      <c r="AO203" s="163">
        <f t="shared" si="16"/>
        <v>1</v>
      </c>
      <c r="AP203" s="163">
        <f t="shared" si="16"/>
        <v>3</v>
      </c>
      <c r="AQ203" s="163">
        <f t="shared" si="16"/>
        <v>4</v>
      </c>
      <c r="AR203" s="163">
        <f t="shared" si="16"/>
        <v>0</v>
      </c>
      <c r="AS203" s="163">
        <f t="shared" si="16"/>
        <v>0</v>
      </c>
      <c r="AT203" s="163">
        <f t="shared" si="16"/>
        <v>0</v>
      </c>
      <c r="AU203" s="163">
        <f t="shared" si="16"/>
        <v>1</v>
      </c>
      <c r="AV203" s="163">
        <f t="shared" si="16"/>
        <v>4</v>
      </c>
      <c r="AW203" s="163">
        <f t="shared" si="16"/>
        <v>2</v>
      </c>
      <c r="AX203" s="163">
        <f t="shared" si="16"/>
        <v>2</v>
      </c>
      <c r="AY203" s="163">
        <f t="shared" si="16"/>
        <v>0</v>
      </c>
      <c r="AZ203" s="163">
        <f t="shared" si="16"/>
        <v>0</v>
      </c>
      <c r="BA203" s="163">
        <f t="shared" si="16"/>
        <v>0</v>
      </c>
      <c r="BB203" s="163">
        <f t="shared" si="16"/>
        <v>0</v>
      </c>
      <c r="BC203" s="163">
        <f t="shared" si="16"/>
        <v>2</v>
      </c>
      <c r="BD203" s="163">
        <f t="shared" si="16"/>
        <v>0</v>
      </c>
      <c r="BE203" s="163">
        <f t="shared" si="16"/>
        <v>0</v>
      </c>
      <c r="BF203" s="163">
        <f t="shared" si="16"/>
        <v>0</v>
      </c>
      <c r="BG203" s="163">
        <f t="shared" si="16"/>
        <v>0</v>
      </c>
      <c r="BH203" s="163">
        <f t="shared" si="16"/>
        <v>1</v>
      </c>
      <c r="BI203" s="163">
        <f t="shared" si="16"/>
        <v>0</v>
      </c>
      <c r="BJ203" s="163">
        <f t="shared" si="16"/>
        <v>0</v>
      </c>
      <c r="BK203" s="163">
        <f t="shared" si="16"/>
        <v>0</v>
      </c>
      <c r="BL203" s="163">
        <f t="shared" si="16"/>
        <v>0</v>
      </c>
      <c r="BM203" s="163">
        <f t="shared" si="16"/>
        <v>0</v>
      </c>
      <c r="BN203" s="163">
        <f t="shared" si="16"/>
        <v>0</v>
      </c>
      <c r="BO203" s="163">
        <f t="shared" si="16"/>
        <v>0</v>
      </c>
      <c r="BP203" s="163">
        <f t="shared" si="16"/>
        <v>0</v>
      </c>
      <c r="BQ203" s="163">
        <f t="shared" ref="BQ203:CV203" si="17">SUM(BQ204:BQ248)</f>
        <v>1</v>
      </c>
    </row>
    <row r="204" spans="1:69" x14ac:dyDescent="0.2">
      <c r="A204" s="5">
        <v>191</v>
      </c>
      <c r="B204" s="10" t="s">
        <v>1074</v>
      </c>
      <c r="C204" s="18" t="s">
        <v>165</v>
      </c>
      <c r="D204" s="18"/>
      <c r="E204" s="163">
        <v>4</v>
      </c>
      <c r="F204" s="167">
        <v>4</v>
      </c>
      <c r="G204" s="167"/>
      <c r="H204" s="163"/>
      <c r="I204" s="163"/>
      <c r="J204" s="167"/>
      <c r="K204" s="167"/>
      <c r="L204" s="167"/>
      <c r="M204" s="167"/>
      <c r="N204" s="163"/>
      <c r="O204" s="167"/>
      <c r="P204" s="167">
        <v>2</v>
      </c>
      <c r="Q204" s="163"/>
      <c r="R204" s="167">
        <v>2</v>
      </c>
      <c r="S204" s="167"/>
      <c r="T204" s="167"/>
      <c r="U204" s="167">
        <v>1</v>
      </c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>
        <v>3</v>
      </c>
      <c r="AJ204" s="163"/>
      <c r="AK204" s="163"/>
      <c r="AL204" s="163"/>
      <c r="AM204" s="167"/>
      <c r="AN204" s="167"/>
      <c r="AO204" s="167"/>
      <c r="AP204" s="167">
        <v>2</v>
      </c>
      <c r="AQ204" s="167">
        <v>2</v>
      </c>
      <c r="AR204" s="163"/>
      <c r="AS204" s="163"/>
      <c r="AT204" s="167"/>
      <c r="AU204" s="163">
        <v>1</v>
      </c>
      <c r="AV204" s="167">
        <v>2</v>
      </c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x14ac:dyDescent="0.2">
      <c r="A205" s="5">
        <v>192</v>
      </c>
      <c r="B205" s="10" t="s">
        <v>1075</v>
      </c>
      <c r="C205" s="18" t="s">
        <v>165</v>
      </c>
      <c r="D205" s="18"/>
      <c r="E205" s="163">
        <v>2</v>
      </c>
      <c r="F205" s="167">
        <v>2</v>
      </c>
      <c r="G205" s="167"/>
      <c r="H205" s="163"/>
      <c r="I205" s="163"/>
      <c r="J205" s="167"/>
      <c r="K205" s="167"/>
      <c r="L205" s="167"/>
      <c r="M205" s="167"/>
      <c r="N205" s="163"/>
      <c r="O205" s="167"/>
      <c r="P205" s="167"/>
      <c r="Q205" s="163"/>
      <c r="R205" s="167">
        <v>2</v>
      </c>
      <c r="S205" s="167"/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>
        <v>2</v>
      </c>
      <c r="AJ205" s="163">
        <v>1</v>
      </c>
      <c r="AK205" s="163"/>
      <c r="AL205" s="163"/>
      <c r="AM205" s="167"/>
      <c r="AN205" s="167"/>
      <c r="AO205" s="167">
        <v>1</v>
      </c>
      <c r="AP205" s="167">
        <v>1</v>
      </c>
      <c r="AQ205" s="167"/>
      <c r="AR205" s="163"/>
      <c r="AS205" s="163"/>
      <c r="AT205" s="167"/>
      <c r="AU205" s="163"/>
      <c r="AV205" s="167">
        <v>1</v>
      </c>
      <c r="AW205" s="167">
        <v>1</v>
      </c>
      <c r="AX205" s="167">
        <v>1</v>
      </c>
      <c r="AY205" s="167"/>
      <c r="AZ205" s="167"/>
      <c r="BA205" s="163"/>
      <c r="BB205" s="163"/>
      <c r="BC205" s="163">
        <v>1</v>
      </c>
      <c r="BD205" s="163"/>
      <c r="BE205" s="167"/>
      <c r="BF205" s="167"/>
      <c r="BG205" s="167"/>
      <c r="BH205" s="167">
        <v>1</v>
      </c>
      <c r="BI205" s="167"/>
      <c r="BJ205" s="167"/>
      <c r="BK205" s="167"/>
      <c r="BL205" s="167"/>
      <c r="BM205" s="167"/>
      <c r="BN205" s="167"/>
      <c r="BO205" s="167"/>
      <c r="BP205" s="163"/>
      <c r="BQ205" s="163"/>
    </row>
    <row r="206" spans="1:69" x14ac:dyDescent="0.2">
      <c r="A206" s="5">
        <v>193</v>
      </c>
      <c r="B206" s="10" t="s">
        <v>1076</v>
      </c>
      <c r="C206" s="18" t="s">
        <v>165</v>
      </c>
      <c r="D206" s="18"/>
      <c r="E206" s="163">
        <v>1</v>
      </c>
      <c r="F206" s="167">
        <v>1</v>
      </c>
      <c r="G206" s="167"/>
      <c r="H206" s="163"/>
      <c r="I206" s="163"/>
      <c r="J206" s="167"/>
      <c r="K206" s="167"/>
      <c r="L206" s="167"/>
      <c r="M206" s="167"/>
      <c r="N206" s="163"/>
      <c r="O206" s="167"/>
      <c r="P206" s="167"/>
      <c r="Q206" s="163">
        <v>1</v>
      </c>
      <c r="R206" s="167"/>
      <c r="S206" s="167"/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>
        <v>1</v>
      </c>
      <c r="AJ206" s="163"/>
      <c r="AK206" s="163"/>
      <c r="AL206" s="163"/>
      <c r="AM206" s="167"/>
      <c r="AN206" s="167"/>
      <c r="AO206" s="167"/>
      <c r="AP206" s="167"/>
      <c r="AQ206" s="167">
        <v>1</v>
      </c>
      <c r="AR206" s="163"/>
      <c r="AS206" s="163"/>
      <c r="AT206" s="167"/>
      <c r="AU206" s="163"/>
      <c r="AV206" s="167">
        <v>1</v>
      </c>
      <c r="AW206" s="167"/>
      <c r="AX206" s="167"/>
      <c r="AY206" s="167"/>
      <c r="AZ206" s="167"/>
      <c r="BA206" s="163"/>
      <c r="BB206" s="163"/>
      <c r="BC206" s="163"/>
      <c r="BD206" s="163"/>
      <c r="BE206" s="167"/>
      <c r="BF206" s="167"/>
      <c r="BG206" s="167"/>
      <c r="BH206" s="167"/>
      <c r="BI206" s="167"/>
      <c r="BJ206" s="167"/>
      <c r="BK206" s="167"/>
      <c r="BL206" s="167"/>
      <c r="BM206" s="167"/>
      <c r="BN206" s="167"/>
      <c r="BO206" s="167"/>
      <c r="BP206" s="163"/>
      <c r="BQ206" s="163"/>
    </row>
    <row r="207" spans="1:69" hidden="1" x14ac:dyDescent="0.2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 x14ac:dyDescent="0.2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hidden="1" x14ac:dyDescent="0.2">
      <c r="A209" s="5">
        <v>196</v>
      </c>
      <c r="B209" s="10" t="s">
        <v>1079</v>
      </c>
      <c r="C209" s="18" t="s">
        <v>166</v>
      </c>
      <c r="D209" s="18"/>
      <c r="E209" s="163"/>
      <c r="F209" s="167"/>
      <c r="G209" s="167"/>
      <c r="H209" s="163"/>
      <c r="I209" s="163"/>
      <c r="J209" s="167"/>
      <c r="K209" s="167"/>
      <c r="L209" s="167"/>
      <c r="M209" s="167"/>
      <c r="N209" s="163"/>
      <c r="O209" s="167"/>
      <c r="P209" s="167"/>
      <c r="Q209" s="163"/>
      <c r="R209" s="167"/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3"/>
      <c r="AK209" s="163"/>
      <c r="AL209" s="163"/>
      <c r="AM209" s="167"/>
      <c r="AN209" s="167"/>
      <c r="AO209" s="167"/>
      <c r="AP209" s="167"/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 hidden="1" x14ac:dyDescent="0.2">
      <c r="A210" s="5">
        <v>197</v>
      </c>
      <c r="B210" s="10" t="s">
        <v>1080</v>
      </c>
      <c r="C210" s="18" t="s">
        <v>166</v>
      </c>
      <c r="D210" s="18"/>
      <c r="E210" s="163"/>
      <c r="F210" s="167"/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/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3"/>
      <c r="AK210" s="163"/>
      <c r="AL210" s="163"/>
      <c r="AM210" s="167"/>
      <c r="AN210" s="167"/>
      <c r="AO210" s="167"/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 x14ac:dyDescent="0.2">
      <c r="A211" s="5">
        <v>198</v>
      </c>
      <c r="B211" s="10" t="s">
        <v>1081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 x14ac:dyDescent="0.2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 x14ac:dyDescent="0.2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 x14ac:dyDescent="0.2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x14ac:dyDescent="0.2">
      <c r="A215" s="5">
        <v>202</v>
      </c>
      <c r="B215" s="10" t="s">
        <v>1085</v>
      </c>
      <c r="C215" s="18" t="s">
        <v>167</v>
      </c>
      <c r="D215" s="18"/>
      <c r="E215" s="163">
        <v>1</v>
      </c>
      <c r="F215" s="167">
        <v>1</v>
      </c>
      <c r="G215" s="167"/>
      <c r="H215" s="163"/>
      <c r="I215" s="163">
        <v>1</v>
      </c>
      <c r="J215" s="167"/>
      <c r="K215" s="167"/>
      <c r="L215" s="167">
        <v>1</v>
      </c>
      <c r="M215" s="167"/>
      <c r="N215" s="163"/>
      <c r="O215" s="167"/>
      <c r="P215" s="167"/>
      <c r="Q215" s="163">
        <v>1</v>
      </c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>
        <v>1</v>
      </c>
      <c r="AJ215" s="163">
        <v>1</v>
      </c>
      <c r="AK215" s="163"/>
      <c r="AL215" s="163"/>
      <c r="AM215" s="167"/>
      <c r="AN215" s="167"/>
      <c r="AO215" s="167"/>
      <c r="AP215" s="167"/>
      <c r="AQ215" s="167">
        <v>1</v>
      </c>
      <c r="AR215" s="163"/>
      <c r="AS215" s="163"/>
      <c r="AT215" s="167"/>
      <c r="AU215" s="163"/>
      <c r="AV215" s="167"/>
      <c r="AW215" s="167">
        <v>1</v>
      </c>
      <c r="AX215" s="167">
        <v>1</v>
      </c>
      <c r="AY215" s="167"/>
      <c r="AZ215" s="167"/>
      <c r="BA215" s="163"/>
      <c r="BB215" s="163"/>
      <c r="BC215" s="163">
        <v>1</v>
      </c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>
        <v>1</v>
      </c>
    </row>
    <row r="216" spans="1:69" hidden="1" x14ac:dyDescent="0.2">
      <c r="A216" s="5">
        <v>203</v>
      </c>
      <c r="B216" s="10" t="s">
        <v>1086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 x14ac:dyDescent="0.2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 x14ac:dyDescent="0.2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 x14ac:dyDescent="0.2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 x14ac:dyDescent="0.2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 x14ac:dyDescent="0.2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 x14ac:dyDescent="0.2">
      <c r="A224" s="5">
        <v>211</v>
      </c>
      <c r="B224" s="10" t="s">
        <v>1094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 x14ac:dyDescent="0.2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 x14ac:dyDescent="0.2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 x14ac:dyDescent="0.2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 x14ac:dyDescent="0.2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 x14ac:dyDescent="0.2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 x14ac:dyDescent="0.2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 x14ac:dyDescent="0.2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 x14ac:dyDescent="0.2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 x14ac:dyDescent="0.2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 x14ac:dyDescent="0.2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 x14ac:dyDescent="0.2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 x14ac:dyDescent="0.2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 x14ac:dyDescent="0.2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 x14ac:dyDescent="0.2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0</v>
      </c>
      <c r="F249" s="163">
        <f t="shared" si="18"/>
        <v>0</v>
      </c>
      <c r="G249" s="163">
        <f t="shared" si="18"/>
        <v>0</v>
      </c>
      <c r="H249" s="163">
        <f t="shared" si="18"/>
        <v>0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0</v>
      </c>
      <c r="R249" s="163">
        <f t="shared" si="18"/>
        <v>0</v>
      </c>
      <c r="S249" s="163">
        <f t="shared" si="18"/>
        <v>0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0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0</v>
      </c>
      <c r="AP249" s="163">
        <f t="shared" si="19"/>
        <v>0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 x14ac:dyDescent="0.2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 x14ac:dyDescent="0.2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 x14ac:dyDescent="0.2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 x14ac:dyDescent="0.2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 x14ac:dyDescent="0.2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 x14ac:dyDescent="0.2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 x14ac:dyDescent="0.2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 x14ac:dyDescent="0.2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 x14ac:dyDescent="0.2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 x14ac:dyDescent="0.2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 x14ac:dyDescent="0.2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 x14ac:dyDescent="0.2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 x14ac:dyDescent="0.2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 x14ac:dyDescent="0.2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 x14ac:dyDescent="0.2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 x14ac:dyDescent="0.2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 x14ac:dyDescent="0.2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 x14ac:dyDescent="0.2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 x14ac:dyDescent="0.2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 x14ac:dyDescent="0.2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 x14ac:dyDescent="0.2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 x14ac:dyDescent="0.2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 x14ac:dyDescent="0.2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 x14ac:dyDescent="0.2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 x14ac:dyDescent="0.2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 x14ac:dyDescent="0.2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 x14ac:dyDescent="0.2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 x14ac:dyDescent="0.2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 x14ac:dyDescent="0.2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 x14ac:dyDescent="0.2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 x14ac:dyDescent="0.2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 x14ac:dyDescent="0.2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 x14ac:dyDescent="0.2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 x14ac:dyDescent="0.2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 x14ac:dyDescent="0.2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 x14ac:dyDescent="0.2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 x14ac:dyDescent="0.2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 x14ac:dyDescent="0.2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 x14ac:dyDescent="0.2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 x14ac:dyDescent="0.2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 x14ac:dyDescent="0.2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 x14ac:dyDescent="0.2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 x14ac:dyDescent="0.2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 x14ac:dyDescent="0.2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 x14ac:dyDescent="0.2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 x14ac:dyDescent="0.2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 x14ac:dyDescent="0.2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 x14ac:dyDescent="0.2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 x14ac:dyDescent="0.2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 x14ac:dyDescent="0.2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1</v>
      </c>
      <c r="F408" s="163">
        <f t="shared" si="24"/>
        <v>1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0</v>
      </c>
      <c r="Q408" s="163">
        <f t="shared" si="24"/>
        <v>0</v>
      </c>
      <c r="R408" s="163">
        <f t="shared" si="24"/>
        <v>1</v>
      </c>
      <c r="S408" s="163">
        <f t="shared" si="24"/>
        <v>0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1</v>
      </c>
      <c r="AJ408" s="163">
        <f t="shared" si="24"/>
        <v>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0</v>
      </c>
      <c r="AP408" s="163">
        <f t="shared" si="25"/>
        <v>1</v>
      </c>
      <c r="AQ408" s="163">
        <f t="shared" si="25"/>
        <v>0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1</v>
      </c>
      <c r="AW408" s="163">
        <f t="shared" si="25"/>
        <v>0</v>
      </c>
      <c r="AX408" s="163">
        <f t="shared" si="25"/>
        <v>0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0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 x14ac:dyDescent="0.2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 x14ac:dyDescent="0.2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 x14ac:dyDescent="0.2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 x14ac:dyDescent="0.2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 x14ac:dyDescent="0.2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 x14ac:dyDescent="0.2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 x14ac:dyDescent="0.2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 x14ac:dyDescent="0.2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x14ac:dyDescent="0.2">
      <c r="A437" s="5">
        <v>424</v>
      </c>
      <c r="B437" s="10" t="s">
        <v>1264</v>
      </c>
      <c r="C437" s="18" t="s">
        <v>258</v>
      </c>
      <c r="D437" s="18"/>
      <c r="E437" s="163">
        <v>1</v>
      </c>
      <c r="F437" s="167">
        <v>1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>
        <v>1</v>
      </c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1</v>
      </c>
      <c r="AJ437" s="163"/>
      <c r="AK437" s="167"/>
      <c r="AL437" s="163"/>
      <c r="AM437" s="167"/>
      <c r="AN437" s="167"/>
      <c r="AO437" s="163"/>
      <c r="AP437" s="163">
        <v>1</v>
      </c>
      <c r="AQ437" s="167"/>
      <c r="AR437" s="167"/>
      <c r="AS437" s="167"/>
      <c r="AT437" s="167"/>
      <c r="AU437" s="163"/>
      <c r="AV437" s="167">
        <v>1</v>
      </c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hidden="1" x14ac:dyDescent="0.2">
      <c r="A438" s="5">
        <v>425</v>
      </c>
      <c r="B438" s="10" t="s">
        <v>1265</v>
      </c>
      <c r="C438" s="18" t="s">
        <v>258</v>
      </c>
      <c r="D438" s="18"/>
      <c r="E438" s="163"/>
      <c r="F438" s="167"/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/>
      <c r="AJ438" s="163"/>
      <c r="AK438" s="167"/>
      <c r="AL438" s="163"/>
      <c r="AM438" s="167"/>
      <c r="AN438" s="167"/>
      <c r="AO438" s="163"/>
      <c r="AP438" s="163"/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 x14ac:dyDescent="0.2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 x14ac:dyDescent="0.2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 x14ac:dyDescent="0.2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 x14ac:dyDescent="0.2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 x14ac:dyDescent="0.2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 x14ac:dyDescent="0.2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 x14ac:dyDescent="0.2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 x14ac:dyDescent="0.2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 x14ac:dyDescent="0.2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 x14ac:dyDescent="0.2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 x14ac:dyDescent="0.2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 x14ac:dyDescent="0.2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 x14ac:dyDescent="0.2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 x14ac:dyDescent="0.2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 x14ac:dyDescent="0.2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 x14ac:dyDescent="0.2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0</v>
      </c>
      <c r="F477" s="163">
        <f t="shared" si="30"/>
        <v>0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0</v>
      </c>
      <c r="M477" s="163">
        <f t="shared" si="30"/>
        <v>0</v>
      </c>
      <c r="N477" s="163">
        <f t="shared" si="30"/>
        <v>0</v>
      </c>
      <c r="O477" s="163">
        <f t="shared" si="30"/>
        <v>0</v>
      </c>
      <c r="P477" s="163">
        <f t="shared" si="30"/>
        <v>0</v>
      </c>
      <c r="Q477" s="163">
        <f t="shared" si="30"/>
        <v>0</v>
      </c>
      <c r="R477" s="163">
        <f t="shared" si="30"/>
        <v>0</v>
      </c>
      <c r="S477" s="163">
        <f t="shared" si="30"/>
        <v>0</v>
      </c>
      <c r="T477" s="163">
        <f t="shared" si="30"/>
        <v>0</v>
      </c>
      <c r="U477" s="163">
        <f t="shared" si="30"/>
        <v>0</v>
      </c>
      <c r="V477" s="163">
        <f t="shared" si="30"/>
        <v>0</v>
      </c>
      <c r="W477" s="163">
        <f t="shared" si="30"/>
        <v>0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0</v>
      </c>
      <c r="AC477" s="163">
        <f t="shared" si="30"/>
        <v>0</v>
      </c>
      <c r="AD477" s="163">
        <f t="shared" si="30"/>
        <v>0</v>
      </c>
      <c r="AE477" s="163">
        <f t="shared" si="30"/>
        <v>0</v>
      </c>
      <c r="AF477" s="163">
        <f t="shared" si="30"/>
        <v>0</v>
      </c>
      <c r="AG477" s="163">
        <f t="shared" si="30"/>
        <v>0</v>
      </c>
      <c r="AH477" s="163">
        <f t="shared" si="30"/>
        <v>0</v>
      </c>
      <c r="AI477" s="163">
        <f t="shared" si="30"/>
        <v>0</v>
      </c>
      <c r="AJ477" s="163">
        <f t="shared" si="30"/>
        <v>0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0</v>
      </c>
      <c r="AN477" s="163">
        <f t="shared" si="31"/>
        <v>0</v>
      </c>
      <c r="AO477" s="163">
        <f t="shared" si="31"/>
        <v>0</v>
      </c>
      <c r="AP477" s="163">
        <f t="shared" si="31"/>
        <v>0</v>
      </c>
      <c r="AQ477" s="163">
        <f t="shared" si="31"/>
        <v>0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0</v>
      </c>
      <c r="AW477" s="163">
        <f t="shared" si="31"/>
        <v>0</v>
      </c>
      <c r="AX477" s="163">
        <f t="shared" si="31"/>
        <v>0</v>
      </c>
      <c r="AY477" s="163">
        <f t="shared" si="31"/>
        <v>0</v>
      </c>
      <c r="AZ477" s="163">
        <f t="shared" si="31"/>
        <v>0</v>
      </c>
      <c r="BA477" s="163">
        <f t="shared" si="31"/>
        <v>0</v>
      </c>
      <c r="BB477" s="163">
        <f t="shared" si="31"/>
        <v>0</v>
      </c>
      <c r="BC477" s="163">
        <f t="shared" si="31"/>
        <v>0</v>
      </c>
      <c r="BD477" s="163">
        <f t="shared" si="31"/>
        <v>0</v>
      </c>
      <c r="BE477" s="163">
        <f t="shared" si="31"/>
        <v>0</v>
      </c>
      <c r="BF477" s="163">
        <f t="shared" si="31"/>
        <v>0</v>
      </c>
      <c r="BG477" s="163">
        <f t="shared" si="31"/>
        <v>0</v>
      </c>
      <c r="BH477" s="163">
        <f t="shared" si="31"/>
        <v>0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 hidden="1" x14ac:dyDescent="0.2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 x14ac:dyDescent="0.2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 x14ac:dyDescent="0.2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 x14ac:dyDescent="0.2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 x14ac:dyDescent="0.2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hidden="1" x14ac:dyDescent="0.2">
      <c r="A504" s="5">
        <v>491</v>
      </c>
      <c r="B504" s="10" t="s">
        <v>1321</v>
      </c>
      <c r="C504" s="18" t="s">
        <v>283</v>
      </c>
      <c r="D504" s="18"/>
      <c r="E504" s="163"/>
      <c r="F504" s="167"/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3"/>
      <c r="AK504" s="163"/>
      <c r="AL504" s="163"/>
      <c r="AM504" s="167"/>
      <c r="AN504" s="167"/>
      <c r="AO504" s="167"/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hidden="1" x14ac:dyDescent="0.2">
      <c r="A505" s="5">
        <v>492</v>
      </c>
      <c r="B505" s="10" t="s">
        <v>1322</v>
      </c>
      <c r="C505" s="18" t="s">
        <v>283</v>
      </c>
      <c r="D505" s="18"/>
      <c r="E505" s="163"/>
      <c r="F505" s="167"/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 x14ac:dyDescent="0.2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 x14ac:dyDescent="0.2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hidden="1" x14ac:dyDescent="0.2">
      <c r="A509" s="5">
        <v>496</v>
      </c>
      <c r="B509" s="10" t="s">
        <v>1324</v>
      </c>
      <c r="C509" s="18" t="s">
        <v>286</v>
      </c>
      <c r="D509" s="18"/>
      <c r="E509" s="163"/>
      <c r="F509" s="167"/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/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3"/>
      <c r="AK509" s="163"/>
      <c r="AL509" s="163"/>
      <c r="AM509" s="167"/>
      <c r="AN509" s="167"/>
      <c r="AO509" s="167"/>
      <c r="AP509" s="167"/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 x14ac:dyDescent="0.2">
      <c r="A510" s="5">
        <v>497</v>
      </c>
      <c r="B510" s="10" t="s">
        <v>1325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idden="1" x14ac:dyDescent="0.2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 x14ac:dyDescent="0.2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 x14ac:dyDescent="0.2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 x14ac:dyDescent="0.2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0</v>
      </c>
      <c r="F517" s="163">
        <f t="shared" si="33"/>
        <v>0</v>
      </c>
      <c r="G517" s="163">
        <f t="shared" si="33"/>
        <v>0</v>
      </c>
      <c r="H517" s="163">
        <f t="shared" si="33"/>
        <v>0</v>
      </c>
      <c r="I517" s="163">
        <f t="shared" si="33"/>
        <v>0</v>
      </c>
      <c r="J517" s="163">
        <f t="shared" si="33"/>
        <v>0</v>
      </c>
      <c r="K517" s="163">
        <f t="shared" si="33"/>
        <v>0</v>
      </c>
      <c r="L517" s="163">
        <f t="shared" si="33"/>
        <v>0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0</v>
      </c>
      <c r="Q517" s="163">
        <f t="shared" si="33"/>
        <v>0</v>
      </c>
      <c r="R517" s="163">
        <f t="shared" si="33"/>
        <v>0</v>
      </c>
      <c r="S517" s="163">
        <f t="shared" si="33"/>
        <v>0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0</v>
      </c>
      <c r="AJ517" s="163">
        <f t="shared" si="33"/>
        <v>0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0</v>
      </c>
      <c r="AP517" s="163">
        <f t="shared" si="34"/>
        <v>0</v>
      </c>
      <c r="AQ517" s="163">
        <f t="shared" si="34"/>
        <v>0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0</v>
      </c>
      <c r="AW517" s="163">
        <f t="shared" si="34"/>
        <v>0</v>
      </c>
      <c r="AX517" s="163">
        <f t="shared" si="34"/>
        <v>0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0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 x14ac:dyDescent="0.2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hidden="1" x14ac:dyDescent="0.2">
      <c r="A522" s="5">
        <v>509</v>
      </c>
      <c r="B522" s="10" t="s">
        <v>1333</v>
      </c>
      <c r="C522" s="18" t="s">
        <v>293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 x14ac:dyDescent="0.2">
      <c r="A523" s="5">
        <v>510</v>
      </c>
      <c r="B523" s="10" t="s">
        <v>1334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 x14ac:dyDescent="0.2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 x14ac:dyDescent="0.2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 x14ac:dyDescent="0.2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 x14ac:dyDescent="0.2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 x14ac:dyDescent="0.2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 x14ac:dyDescent="0.2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 x14ac:dyDescent="0.2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 x14ac:dyDescent="0.2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 x14ac:dyDescent="0.2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 x14ac:dyDescent="0.2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 x14ac:dyDescent="0.2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 x14ac:dyDescent="0.2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 x14ac:dyDescent="0.2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 x14ac:dyDescent="0.2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 x14ac:dyDescent="0.2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 x14ac:dyDescent="0.2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 x14ac:dyDescent="0.2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2</v>
      </c>
      <c r="F559" s="163">
        <f t="shared" si="36"/>
        <v>2</v>
      </c>
      <c r="G559" s="163">
        <f t="shared" si="36"/>
        <v>0</v>
      </c>
      <c r="H559" s="163">
        <f t="shared" si="36"/>
        <v>0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0</v>
      </c>
      <c r="N559" s="163">
        <f t="shared" si="36"/>
        <v>0</v>
      </c>
      <c r="O559" s="163">
        <f t="shared" si="36"/>
        <v>0</v>
      </c>
      <c r="P559" s="163">
        <f t="shared" si="36"/>
        <v>0</v>
      </c>
      <c r="Q559" s="163">
        <f t="shared" si="36"/>
        <v>0</v>
      </c>
      <c r="R559" s="163">
        <f t="shared" si="36"/>
        <v>1</v>
      </c>
      <c r="S559" s="163">
        <f t="shared" si="36"/>
        <v>1</v>
      </c>
      <c r="T559" s="163">
        <f t="shared" si="36"/>
        <v>0</v>
      </c>
      <c r="U559" s="163">
        <f t="shared" si="36"/>
        <v>1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0</v>
      </c>
      <c r="AG559" s="163">
        <f t="shared" si="36"/>
        <v>0</v>
      </c>
      <c r="AH559" s="163">
        <f t="shared" si="36"/>
        <v>0</v>
      </c>
      <c r="AI559" s="163">
        <f t="shared" si="36"/>
        <v>1</v>
      </c>
      <c r="AJ559" s="163">
        <f t="shared" si="36"/>
        <v>0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0</v>
      </c>
      <c r="AN559" s="163">
        <f t="shared" si="37"/>
        <v>0</v>
      </c>
      <c r="AO559" s="163">
        <f t="shared" si="37"/>
        <v>1</v>
      </c>
      <c r="AP559" s="163">
        <f t="shared" si="37"/>
        <v>1</v>
      </c>
      <c r="AQ559" s="163">
        <f t="shared" si="37"/>
        <v>0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0</v>
      </c>
      <c r="AV559" s="163">
        <f t="shared" si="37"/>
        <v>2</v>
      </c>
      <c r="AW559" s="163">
        <f t="shared" si="37"/>
        <v>0</v>
      </c>
      <c r="AX559" s="163">
        <f t="shared" si="37"/>
        <v>0</v>
      </c>
      <c r="AY559" s="163">
        <f t="shared" si="37"/>
        <v>0</v>
      </c>
      <c r="AZ559" s="163">
        <f t="shared" si="37"/>
        <v>0</v>
      </c>
      <c r="BA559" s="163">
        <f t="shared" si="37"/>
        <v>0</v>
      </c>
      <c r="BB559" s="163">
        <f t="shared" si="37"/>
        <v>0</v>
      </c>
      <c r="BC559" s="163">
        <f t="shared" si="37"/>
        <v>0</v>
      </c>
      <c r="BD559" s="163">
        <f t="shared" si="37"/>
        <v>0</v>
      </c>
      <c r="BE559" s="163">
        <f t="shared" si="37"/>
        <v>0</v>
      </c>
      <c r="BF559" s="163">
        <f t="shared" si="37"/>
        <v>0</v>
      </c>
      <c r="BG559" s="163">
        <f t="shared" si="37"/>
        <v>0</v>
      </c>
      <c r="BH559" s="163">
        <f t="shared" si="37"/>
        <v>0</v>
      </c>
      <c r="BI559" s="163">
        <f t="shared" si="37"/>
        <v>0</v>
      </c>
      <c r="BJ559" s="163">
        <f t="shared" si="37"/>
        <v>0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0</v>
      </c>
      <c r="BQ559" s="163">
        <f t="shared" si="37"/>
        <v>0</v>
      </c>
    </row>
    <row r="560" spans="1:69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2</v>
      </c>
      <c r="F560" s="163">
        <f t="shared" si="38"/>
        <v>2</v>
      </c>
      <c r="G560" s="163">
        <f t="shared" si="38"/>
        <v>0</v>
      </c>
      <c r="H560" s="163">
        <f t="shared" si="38"/>
        <v>0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0</v>
      </c>
      <c r="N560" s="163">
        <f t="shared" si="38"/>
        <v>0</v>
      </c>
      <c r="O560" s="163">
        <f t="shared" si="38"/>
        <v>0</v>
      </c>
      <c r="P560" s="163">
        <f t="shared" si="38"/>
        <v>0</v>
      </c>
      <c r="Q560" s="163">
        <f t="shared" si="38"/>
        <v>0</v>
      </c>
      <c r="R560" s="163">
        <f t="shared" si="38"/>
        <v>1</v>
      </c>
      <c r="S560" s="163">
        <f t="shared" si="38"/>
        <v>1</v>
      </c>
      <c r="T560" s="163">
        <f t="shared" si="38"/>
        <v>0</v>
      </c>
      <c r="U560" s="163">
        <f t="shared" si="38"/>
        <v>1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0</v>
      </c>
      <c r="AG560" s="163">
        <f t="shared" si="38"/>
        <v>0</v>
      </c>
      <c r="AH560" s="163">
        <f t="shared" si="38"/>
        <v>0</v>
      </c>
      <c r="AI560" s="163">
        <f t="shared" si="38"/>
        <v>1</v>
      </c>
      <c r="AJ560" s="163">
        <f t="shared" si="38"/>
        <v>0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0</v>
      </c>
      <c r="AN560" s="163">
        <f t="shared" si="39"/>
        <v>0</v>
      </c>
      <c r="AO560" s="163">
        <f t="shared" si="39"/>
        <v>1</v>
      </c>
      <c r="AP560" s="163">
        <f t="shared" si="39"/>
        <v>1</v>
      </c>
      <c r="AQ560" s="163">
        <f t="shared" si="39"/>
        <v>0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0</v>
      </c>
      <c r="AV560" s="163">
        <f t="shared" si="39"/>
        <v>2</v>
      </c>
      <c r="AW560" s="163">
        <f t="shared" si="39"/>
        <v>0</v>
      </c>
      <c r="AX560" s="163">
        <f t="shared" si="39"/>
        <v>0</v>
      </c>
      <c r="AY560" s="163">
        <f t="shared" si="39"/>
        <v>0</v>
      </c>
      <c r="AZ560" s="163">
        <f t="shared" si="39"/>
        <v>0</v>
      </c>
      <c r="BA560" s="163">
        <f t="shared" si="39"/>
        <v>0</v>
      </c>
      <c r="BB560" s="163">
        <f t="shared" si="39"/>
        <v>0</v>
      </c>
      <c r="BC560" s="163">
        <f t="shared" si="39"/>
        <v>0</v>
      </c>
      <c r="BD560" s="163">
        <f t="shared" si="39"/>
        <v>0</v>
      </c>
      <c r="BE560" s="163">
        <f t="shared" si="39"/>
        <v>0</v>
      </c>
      <c r="BF560" s="163">
        <f t="shared" si="39"/>
        <v>0</v>
      </c>
      <c r="BG560" s="163">
        <f t="shared" si="39"/>
        <v>0</v>
      </c>
      <c r="BH560" s="163">
        <f t="shared" si="39"/>
        <v>0</v>
      </c>
      <c r="BI560" s="163">
        <f t="shared" si="39"/>
        <v>0</v>
      </c>
      <c r="BJ560" s="163">
        <f t="shared" si="39"/>
        <v>0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0</v>
      </c>
      <c r="BQ560" s="163">
        <f t="shared" ref="BQ560:CV560" si="40">SUM(BQ561:BQ600)</f>
        <v>0</v>
      </c>
    </row>
    <row r="561" spans="1:69" ht="22.5" hidden="1" x14ac:dyDescent="0.2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 x14ac:dyDescent="0.2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 x14ac:dyDescent="0.2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 x14ac:dyDescent="0.2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 x14ac:dyDescent="0.2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 x14ac:dyDescent="0.2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 x14ac:dyDescent="0.2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 x14ac:dyDescent="0.2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 x14ac:dyDescent="0.2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 x14ac:dyDescent="0.2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x14ac:dyDescent="0.2">
      <c r="A572" s="5">
        <v>559</v>
      </c>
      <c r="B572" s="10" t="s">
        <v>335</v>
      </c>
      <c r="C572" s="18" t="s">
        <v>304</v>
      </c>
      <c r="D572" s="18"/>
      <c r="E572" s="163">
        <v>1</v>
      </c>
      <c r="F572" s="167">
        <v>1</v>
      </c>
      <c r="G572" s="167"/>
      <c r="H572" s="163"/>
      <c r="I572" s="163"/>
      <c r="J572" s="167"/>
      <c r="K572" s="167"/>
      <c r="L572" s="167"/>
      <c r="M572" s="167"/>
      <c r="N572" s="163"/>
      <c r="O572" s="167"/>
      <c r="P572" s="167"/>
      <c r="Q572" s="163"/>
      <c r="R572" s="167"/>
      <c r="S572" s="167">
        <v>1</v>
      </c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>
        <v>1</v>
      </c>
      <c r="AJ572" s="163"/>
      <c r="AK572" s="163"/>
      <c r="AL572" s="163"/>
      <c r="AM572" s="167"/>
      <c r="AN572" s="167"/>
      <c r="AO572" s="167"/>
      <c r="AP572" s="167">
        <v>1</v>
      </c>
      <c r="AQ572" s="167"/>
      <c r="AR572" s="163"/>
      <c r="AS572" s="163"/>
      <c r="AT572" s="167"/>
      <c r="AU572" s="163"/>
      <c r="AV572" s="167">
        <v>1</v>
      </c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 x14ac:dyDescent="0.2">
      <c r="A573" s="5">
        <v>560</v>
      </c>
      <c r="B573" s="10" t="s">
        <v>336</v>
      </c>
      <c r="C573" s="18" t="s">
        <v>304</v>
      </c>
      <c r="D573" s="18"/>
      <c r="E573" s="163">
        <v>1</v>
      </c>
      <c r="F573" s="167">
        <v>1</v>
      </c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>
        <v>1</v>
      </c>
      <c r="S573" s="167"/>
      <c r="T573" s="167"/>
      <c r="U573" s="167">
        <v>1</v>
      </c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3"/>
      <c r="AK573" s="163"/>
      <c r="AL573" s="163"/>
      <c r="AM573" s="167"/>
      <c r="AN573" s="167"/>
      <c r="AO573" s="167">
        <v>1</v>
      </c>
      <c r="AP573" s="167"/>
      <c r="AQ573" s="167"/>
      <c r="AR573" s="163"/>
      <c r="AS573" s="163"/>
      <c r="AT573" s="167"/>
      <c r="AU573" s="163"/>
      <c r="AV573" s="167">
        <v>1</v>
      </c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 x14ac:dyDescent="0.2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 x14ac:dyDescent="0.2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 x14ac:dyDescent="0.2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 x14ac:dyDescent="0.2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 x14ac:dyDescent="0.2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 x14ac:dyDescent="0.2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 x14ac:dyDescent="0.2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 x14ac:dyDescent="0.2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 x14ac:dyDescent="0.2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 x14ac:dyDescent="0.2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 x14ac:dyDescent="0.2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 x14ac:dyDescent="0.2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 x14ac:dyDescent="0.2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 x14ac:dyDescent="0.2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 x14ac:dyDescent="0.2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 x14ac:dyDescent="0.2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 x14ac:dyDescent="0.2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 x14ac:dyDescent="0.2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 x14ac:dyDescent="0.2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 x14ac:dyDescent="0.2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 x14ac:dyDescent="0.2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 x14ac:dyDescent="0.2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 x14ac:dyDescent="0.2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 x14ac:dyDescent="0.2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 x14ac:dyDescent="0.2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 x14ac:dyDescent="0.2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 x14ac:dyDescent="0.2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 x14ac:dyDescent="0.2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 x14ac:dyDescent="0.2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 x14ac:dyDescent="0.2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 x14ac:dyDescent="0.2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 x14ac:dyDescent="0.2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 x14ac:dyDescent="0.2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 x14ac:dyDescent="0.2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0</v>
      </c>
      <c r="F645" s="163">
        <f t="shared" si="44"/>
        <v>0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0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0</v>
      </c>
      <c r="R645" s="163">
        <f t="shared" si="44"/>
        <v>0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0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0</v>
      </c>
      <c r="AN645" s="163">
        <f t="shared" si="45"/>
        <v>0</v>
      </c>
      <c r="AO645" s="163">
        <f t="shared" si="45"/>
        <v>0</v>
      </c>
      <c r="AP645" s="163">
        <f t="shared" si="45"/>
        <v>0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 x14ac:dyDescent="0.2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 x14ac:dyDescent="0.2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 x14ac:dyDescent="0.2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 x14ac:dyDescent="0.2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 x14ac:dyDescent="0.2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 x14ac:dyDescent="0.2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 x14ac:dyDescent="0.2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 x14ac:dyDescent="0.2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 x14ac:dyDescent="0.2">
      <c r="A659" s="5">
        <v>646</v>
      </c>
      <c r="B659" s="10" t="s">
        <v>402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 x14ac:dyDescent="0.2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 x14ac:dyDescent="0.2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 x14ac:dyDescent="0.2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 x14ac:dyDescent="0.2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 x14ac:dyDescent="0.2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 x14ac:dyDescent="0.2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 x14ac:dyDescent="0.2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 x14ac:dyDescent="0.2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 x14ac:dyDescent="0.2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 x14ac:dyDescent="0.2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 x14ac:dyDescent="0.2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 x14ac:dyDescent="0.2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 x14ac:dyDescent="0.2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 x14ac:dyDescent="0.2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 x14ac:dyDescent="0.2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 x14ac:dyDescent="0.2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 x14ac:dyDescent="0.2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 x14ac:dyDescent="0.2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 x14ac:dyDescent="0.2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 x14ac:dyDescent="0.2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 x14ac:dyDescent="0.2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 x14ac:dyDescent="0.2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 x14ac:dyDescent="0.2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 x14ac:dyDescent="0.2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 x14ac:dyDescent="0.2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 x14ac:dyDescent="0.2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 x14ac:dyDescent="0.2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 x14ac:dyDescent="0.2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 x14ac:dyDescent="0.2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 x14ac:dyDescent="0.2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 x14ac:dyDescent="0.2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 x14ac:dyDescent="0.2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 x14ac:dyDescent="0.2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 x14ac:dyDescent="0.2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 x14ac:dyDescent="0.2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 x14ac:dyDescent="0.2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 x14ac:dyDescent="0.2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0</v>
      </c>
      <c r="F721" s="163">
        <f t="shared" si="50"/>
        <v>0</v>
      </c>
      <c r="G721" s="163">
        <f t="shared" si="50"/>
        <v>0</v>
      </c>
      <c r="H721" s="163">
        <f t="shared" si="50"/>
        <v>0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0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0</v>
      </c>
      <c r="W721" s="163">
        <f t="shared" si="50"/>
        <v>0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0</v>
      </c>
      <c r="AN721" s="163">
        <f t="shared" si="51"/>
        <v>0</v>
      </c>
      <c r="AO721" s="163">
        <f t="shared" si="51"/>
        <v>0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 x14ac:dyDescent="0.2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 x14ac:dyDescent="0.2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 x14ac:dyDescent="0.2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 x14ac:dyDescent="0.2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 x14ac:dyDescent="0.2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 x14ac:dyDescent="0.2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 x14ac:dyDescent="0.2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 x14ac:dyDescent="0.2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 x14ac:dyDescent="0.2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 x14ac:dyDescent="0.2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 x14ac:dyDescent="0.2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 x14ac:dyDescent="0.2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 x14ac:dyDescent="0.2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 x14ac:dyDescent="0.2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 x14ac:dyDescent="0.2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0</v>
      </c>
      <c r="F776" s="163">
        <f t="shared" si="53"/>
        <v>0</v>
      </c>
      <c r="G776" s="163">
        <f t="shared" si="53"/>
        <v>0</v>
      </c>
      <c r="H776" s="163">
        <f t="shared" si="53"/>
        <v>0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0</v>
      </c>
      <c r="Q776" s="163">
        <f t="shared" si="53"/>
        <v>0</v>
      </c>
      <c r="R776" s="163">
        <f t="shared" si="53"/>
        <v>0</v>
      </c>
      <c r="S776" s="163">
        <f t="shared" si="53"/>
        <v>0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0</v>
      </c>
      <c r="AJ776" s="163">
        <f t="shared" si="53"/>
        <v>0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0</v>
      </c>
      <c r="AQ776" s="163">
        <f t="shared" si="54"/>
        <v>0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0</v>
      </c>
      <c r="AX776" s="163">
        <f t="shared" si="54"/>
        <v>0</v>
      </c>
      <c r="AY776" s="163">
        <f t="shared" si="54"/>
        <v>0</v>
      </c>
      <c r="AZ776" s="163">
        <f t="shared" si="54"/>
        <v>0</v>
      </c>
      <c r="BA776" s="163">
        <f t="shared" si="54"/>
        <v>0</v>
      </c>
      <c r="BB776" s="163">
        <f t="shared" si="54"/>
        <v>0</v>
      </c>
      <c r="BC776" s="163">
        <f t="shared" si="54"/>
        <v>0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0</v>
      </c>
      <c r="BH776" s="163">
        <f t="shared" si="54"/>
        <v>0</v>
      </c>
      <c r="BI776" s="163">
        <f t="shared" si="54"/>
        <v>0</v>
      </c>
      <c r="BJ776" s="163">
        <f t="shared" si="54"/>
        <v>0</v>
      </c>
      <c r="BK776" s="163">
        <f t="shared" si="54"/>
        <v>0</v>
      </c>
      <c r="BL776" s="163">
        <f t="shared" si="54"/>
        <v>0</v>
      </c>
      <c r="BM776" s="163">
        <f t="shared" si="54"/>
        <v>0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 x14ac:dyDescent="0.2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 x14ac:dyDescent="0.2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 x14ac:dyDescent="0.2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 x14ac:dyDescent="0.2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 x14ac:dyDescent="0.2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 x14ac:dyDescent="0.2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 x14ac:dyDescent="0.2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 x14ac:dyDescent="0.2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 x14ac:dyDescent="0.2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 x14ac:dyDescent="0.2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 x14ac:dyDescent="0.2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 x14ac:dyDescent="0.2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 x14ac:dyDescent="0.2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 x14ac:dyDescent="0.2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 x14ac:dyDescent="0.2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 x14ac:dyDescent="0.2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 x14ac:dyDescent="0.2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 x14ac:dyDescent="0.2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 x14ac:dyDescent="0.2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hidden="1" x14ac:dyDescent="0.2">
      <c r="A817" s="5">
        <v>804</v>
      </c>
      <c r="B817" s="10" t="s">
        <v>504</v>
      </c>
      <c r="C817" s="18" t="s">
        <v>619</v>
      </c>
      <c r="D817" s="18"/>
      <c r="E817" s="163"/>
      <c r="F817" s="167"/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3"/>
      <c r="AK817" s="163"/>
      <c r="AL817" s="163"/>
      <c r="AM817" s="167"/>
      <c r="AN817" s="167"/>
      <c r="AO817" s="167"/>
      <c r="AP817" s="167"/>
      <c r="AQ817" s="167"/>
      <c r="AR817" s="163"/>
      <c r="AS817" s="163"/>
      <c r="AT817" s="167"/>
      <c r="AU817" s="163"/>
      <c r="AV817" s="167"/>
      <c r="AW817" s="167"/>
      <c r="AX817" s="167"/>
      <c r="AY817" s="167"/>
      <c r="AZ817" s="167"/>
      <c r="BA817" s="163"/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/>
      <c r="BN817" s="167"/>
      <c r="BO817" s="167"/>
      <c r="BP817" s="163"/>
      <c r="BQ817" s="163"/>
    </row>
    <row r="818" spans="1:69" hidden="1" x14ac:dyDescent="0.2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 x14ac:dyDescent="0.2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 x14ac:dyDescent="0.2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 x14ac:dyDescent="0.2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 x14ac:dyDescent="0.2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 x14ac:dyDescent="0.2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 x14ac:dyDescent="0.2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 x14ac:dyDescent="0.2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 x14ac:dyDescent="0.2">
      <c r="A827" s="5">
        <v>814</v>
      </c>
      <c r="B827" s="10">
        <v>395</v>
      </c>
      <c r="C827" s="18" t="s">
        <v>623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 x14ac:dyDescent="0.2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 x14ac:dyDescent="0.2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 x14ac:dyDescent="0.2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 x14ac:dyDescent="0.2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1</v>
      </c>
      <c r="F838" s="163">
        <f t="shared" si="56"/>
        <v>1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0</v>
      </c>
      <c r="R838" s="163">
        <f t="shared" si="56"/>
        <v>1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1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0</v>
      </c>
      <c r="AP838" s="163">
        <f t="shared" si="57"/>
        <v>1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1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 x14ac:dyDescent="0.2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 x14ac:dyDescent="0.2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 x14ac:dyDescent="0.2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 x14ac:dyDescent="0.2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 x14ac:dyDescent="0.2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 x14ac:dyDescent="0.2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 x14ac:dyDescent="0.2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 x14ac:dyDescent="0.2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x14ac:dyDescent="0.2">
      <c r="A861" s="5">
        <v>848</v>
      </c>
      <c r="B861" s="10" t="s">
        <v>538</v>
      </c>
      <c r="C861" s="18" t="s">
        <v>635</v>
      </c>
      <c r="D861" s="18"/>
      <c r="E861" s="163">
        <v>1</v>
      </c>
      <c r="F861" s="167">
        <v>1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>
        <v>1</v>
      </c>
      <c r="S861" s="167"/>
      <c r="T861" s="167"/>
      <c r="U861" s="167"/>
      <c r="V861" s="163"/>
      <c r="W861" s="167"/>
      <c r="X861" s="167">
        <v>1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>
        <v>1</v>
      </c>
      <c r="AQ861" s="167"/>
      <c r="AR861" s="163"/>
      <c r="AS861" s="163"/>
      <c r="AT861" s="167"/>
      <c r="AU861" s="163"/>
      <c r="AV861" s="167">
        <v>1</v>
      </c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 x14ac:dyDescent="0.2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 x14ac:dyDescent="0.2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 x14ac:dyDescent="0.2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 x14ac:dyDescent="0.2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 x14ac:dyDescent="0.2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 x14ac:dyDescent="0.2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 x14ac:dyDescent="0.2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 x14ac:dyDescent="0.2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 x14ac:dyDescent="0.2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 x14ac:dyDescent="0.2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 x14ac:dyDescent="0.2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 x14ac:dyDescent="0.2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 x14ac:dyDescent="0.2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 x14ac:dyDescent="0.2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 x14ac:dyDescent="0.2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 x14ac:dyDescent="0.2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 x14ac:dyDescent="0.2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 x14ac:dyDescent="0.2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 x14ac:dyDescent="0.2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 x14ac:dyDescent="0.2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 x14ac:dyDescent="0.2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 x14ac:dyDescent="0.2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 x14ac:dyDescent="0.2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 x14ac:dyDescent="0.2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 x14ac:dyDescent="0.2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 x14ac:dyDescent="0.2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 x14ac:dyDescent="0.2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x14ac:dyDescent="0.2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 x14ac:dyDescent="0.2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 x14ac:dyDescent="0.2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 x14ac:dyDescent="0.2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 x14ac:dyDescent="0.2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 x14ac:dyDescent="0.2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 x14ac:dyDescent="0.2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 x14ac:dyDescent="0.2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 x14ac:dyDescent="0.2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 x14ac:dyDescent="0.2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 x14ac:dyDescent="0.2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 x14ac:dyDescent="0.2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 x14ac:dyDescent="0.2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 x14ac:dyDescent="0.2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 x14ac:dyDescent="0.2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 x14ac:dyDescent="0.2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 x14ac:dyDescent="0.2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 x14ac:dyDescent="0.2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 x14ac:dyDescent="0.2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 x14ac:dyDescent="0.2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 x14ac:dyDescent="0.2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 x14ac:dyDescent="0.2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 x14ac:dyDescent="0.2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 x14ac:dyDescent="0.2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 x14ac:dyDescent="0.2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 x14ac:dyDescent="0.2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 x14ac:dyDescent="0.2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 x14ac:dyDescent="0.2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 x14ac:dyDescent="0.2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 x14ac:dyDescent="0.2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 x14ac:dyDescent="0.2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 x14ac:dyDescent="0.2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 x14ac:dyDescent="0.2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 x14ac:dyDescent="0.2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 x14ac:dyDescent="0.2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 x14ac:dyDescent="0.2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 x14ac:dyDescent="0.2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 x14ac:dyDescent="0.2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 x14ac:dyDescent="0.2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 x14ac:dyDescent="0.2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 x14ac:dyDescent="0.2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 x14ac:dyDescent="0.2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 x14ac:dyDescent="0.2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 x14ac:dyDescent="0.2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 x14ac:dyDescent="0.2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 x14ac:dyDescent="0.2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 x14ac:dyDescent="0.2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 x14ac:dyDescent="0.2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 x14ac:dyDescent="0.2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 x14ac:dyDescent="0.2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 x14ac:dyDescent="0.2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 x14ac:dyDescent="0.2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 x14ac:dyDescent="0.2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 x14ac:dyDescent="0.2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 x14ac:dyDescent="0.2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 x14ac:dyDescent="0.2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 x14ac:dyDescent="0.2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 x14ac:dyDescent="0.2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 x14ac:dyDescent="0.2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 x14ac:dyDescent="0.2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 x14ac:dyDescent="0.2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 x14ac:dyDescent="0.2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 x14ac:dyDescent="0.2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 x14ac:dyDescent="0.2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 x14ac:dyDescent="0.2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 x14ac:dyDescent="0.2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 x14ac:dyDescent="0.2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 x14ac:dyDescent="0.2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 x14ac:dyDescent="0.2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 x14ac:dyDescent="0.2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 x14ac:dyDescent="0.2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 x14ac:dyDescent="0.2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 x14ac:dyDescent="0.2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 x14ac:dyDescent="0.2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 x14ac:dyDescent="0.2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 x14ac:dyDescent="0.2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 x14ac:dyDescent="0.2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 x14ac:dyDescent="0.2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 x14ac:dyDescent="0.2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 x14ac:dyDescent="0.2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 x14ac:dyDescent="0.2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 x14ac:dyDescent="0.2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 x14ac:dyDescent="0.2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 x14ac:dyDescent="0.2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 x14ac:dyDescent="0.2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 x14ac:dyDescent="0.2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 x14ac:dyDescent="0.2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 x14ac:dyDescent="0.2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 x14ac:dyDescent="0.2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 x14ac:dyDescent="0.2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 x14ac:dyDescent="0.2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 x14ac:dyDescent="0.2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 x14ac:dyDescent="0.2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 x14ac:dyDescent="0.2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 x14ac:dyDescent="0.2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 x14ac:dyDescent="0.2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 x14ac:dyDescent="0.2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 x14ac:dyDescent="0.2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 x14ac:dyDescent="0.2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 x14ac:dyDescent="0.2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 x14ac:dyDescent="0.2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 x14ac:dyDescent="0.2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 x14ac:dyDescent="0.2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 x14ac:dyDescent="0.2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 x14ac:dyDescent="0.2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 x14ac:dyDescent="0.2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 x14ac:dyDescent="0.2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 x14ac:dyDescent="0.2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 x14ac:dyDescent="0.2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 x14ac:dyDescent="0.2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 x14ac:dyDescent="0.2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 x14ac:dyDescent="0.2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 x14ac:dyDescent="0.2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 x14ac:dyDescent="0.2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 x14ac:dyDescent="0.2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 x14ac:dyDescent="0.2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 x14ac:dyDescent="0.2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 x14ac:dyDescent="0.2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 x14ac:dyDescent="0.2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 x14ac:dyDescent="0.2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 x14ac:dyDescent="0.2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 x14ac:dyDescent="0.2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 x14ac:dyDescent="0.2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 x14ac:dyDescent="0.2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 x14ac:dyDescent="0.2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 x14ac:dyDescent="0.2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 x14ac:dyDescent="0.2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 x14ac:dyDescent="0.2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 x14ac:dyDescent="0.2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 x14ac:dyDescent="0.2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 x14ac:dyDescent="0.2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 x14ac:dyDescent="0.2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 x14ac:dyDescent="0.2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 x14ac:dyDescent="0.2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 x14ac:dyDescent="0.2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 x14ac:dyDescent="0.2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 x14ac:dyDescent="0.2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 x14ac:dyDescent="0.2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 x14ac:dyDescent="0.2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 x14ac:dyDescent="0.2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 x14ac:dyDescent="0.2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 x14ac:dyDescent="0.2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 x14ac:dyDescent="0.2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 x14ac:dyDescent="0.2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 x14ac:dyDescent="0.2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 x14ac:dyDescent="0.2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 x14ac:dyDescent="0.2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 x14ac:dyDescent="0.2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 x14ac:dyDescent="0.2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 x14ac:dyDescent="0.2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 x14ac:dyDescent="0.2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 x14ac:dyDescent="0.2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 x14ac:dyDescent="0.2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 x14ac:dyDescent="0.2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 x14ac:dyDescent="0.2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 x14ac:dyDescent="0.2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 x14ac:dyDescent="0.2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 x14ac:dyDescent="0.2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 x14ac:dyDescent="0.2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 x14ac:dyDescent="0.2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 x14ac:dyDescent="0.2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 x14ac:dyDescent="0.2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 x14ac:dyDescent="0.2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 x14ac:dyDescent="0.2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 x14ac:dyDescent="0.2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 x14ac:dyDescent="0.2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 x14ac:dyDescent="0.2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 x14ac:dyDescent="0.2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 x14ac:dyDescent="0.2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 x14ac:dyDescent="0.2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 x14ac:dyDescent="0.2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 x14ac:dyDescent="0.2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 x14ac:dyDescent="0.2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 x14ac:dyDescent="0.2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 x14ac:dyDescent="0.2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 x14ac:dyDescent="0.2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 x14ac:dyDescent="0.2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 x14ac:dyDescent="0.2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 x14ac:dyDescent="0.2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 x14ac:dyDescent="0.2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 x14ac:dyDescent="0.2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 x14ac:dyDescent="0.2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 x14ac:dyDescent="0.2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 x14ac:dyDescent="0.2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 x14ac:dyDescent="0.2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 x14ac:dyDescent="0.2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 x14ac:dyDescent="0.2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 x14ac:dyDescent="0.2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 x14ac:dyDescent="0.2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 x14ac:dyDescent="0.2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 x14ac:dyDescent="0.2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 x14ac:dyDescent="0.2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 x14ac:dyDescent="0.2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 x14ac:dyDescent="0.2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 x14ac:dyDescent="0.2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 x14ac:dyDescent="0.2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 x14ac:dyDescent="0.2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 x14ac:dyDescent="0.2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 x14ac:dyDescent="0.2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 x14ac:dyDescent="0.2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 x14ac:dyDescent="0.2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 x14ac:dyDescent="0.2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 x14ac:dyDescent="0.2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43"/>
      <c r="C1582" s="17" t="s">
        <v>893</v>
      </c>
      <c r="D1582" s="17"/>
      <c r="E1582" s="168">
        <f t="shared" ref="E1582:AJ1582" si="62">SUM(E14,E31,E96,E114,E128,E203,E249,E367,E408,E466,E477,E517,E559,E624,E645,E708,E721,E776,E838,E943,E969:E1581)</f>
        <v>14</v>
      </c>
      <c r="F1582" s="168">
        <f t="shared" si="62"/>
        <v>14</v>
      </c>
      <c r="G1582" s="168">
        <f t="shared" si="62"/>
        <v>0</v>
      </c>
      <c r="H1582" s="168">
        <f t="shared" si="62"/>
        <v>0</v>
      </c>
      <c r="I1582" s="168">
        <f t="shared" si="62"/>
        <v>1</v>
      </c>
      <c r="J1582" s="168">
        <f t="shared" si="62"/>
        <v>0</v>
      </c>
      <c r="K1582" s="168">
        <f t="shared" si="62"/>
        <v>0</v>
      </c>
      <c r="L1582" s="168">
        <f t="shared" si="62"/>
        <v>2</v>
      </c>
      <c r="M1582" s="168">
        <f t="shared" si="62"/>
        <v>0</v>
      </c>
      <c r="N1582" s="168">
        <f t="shared" si="62"/>
        <v>0</v>
      </c>
      <c r="O1582" s="168">
        <f t="shared" si="62"/>
        <v>0</v>
      </c>
      <c r="P1582" s="168">
        <f t="shared" si="62"/>
        <v>2</v>
      </c>
      <c r="Q1582" s="168">
        <f t="shared" si="62"/>
        <v>2</v>
      </c>
      <c r="R1582" s="168">
        <f t="shared" si="62"/>
        <v>9</v>
      </c>
      <c r="S1582" s="168">
        <f t="shared" si="62"/>
        <v>1</v>
      </c>
      <c r="T1582" s="168">
        <f t="shared" si="62"/>
        <v>0</v>
      </c>
      <c r="U1582" s="168">
        <f t="shared" si="62"/>
        <v>2</v>
      </c>
      <c r="V1582" s="168">
        <f t="shared" si="62"/>
        <v>0</v>
      </c>
      <c r="W1582" s="168">
        <f t="shared" si="62"/>
        <v>0</v>
      </c>
      <c r="X1582" s="168">
        <f t="shared" si="62"/>
        <v>1</v>
      </c>
      <c r="Y1582" s="168">
        <f t="shared" si="62"/>
        <v>0</v>
      </c>
      <c r="Z1582" s="168">
        <f t="shared" si="62"/>
        <v>0</v>
      </c>
      <c r="AA1582" s="168">
        <f t="shared" si="62"/>
        <v>0</v>
      </c>
      <c r="AB1582" s="168">
        <f t="shared" si="62"/>
        <v>0</v>
      </c>
      <c r="AC1582" s="168">
        <f t="shared" si="62"/>
        <v>0</v>
      </c>
      <c r="AD1582" s="168">
        <f t="shared" si="62"/>
        <v>0</v>
      </c>
      <c r="AE1582" s="168">
        <f t="shared" si="62"/>
        <v>0</v>
      </c>
      <c r="AF1582" s="168">
        <f t="shared" si="62"/>
        <v>0</v>
      </c>
      <c r="AG1582" s="168">
        <f t="shared" si="62"/>
        <v>0</v>
      </c>
      <c r="AH1582" s="168">
        <f t="shared" si="62"/>
        <v>0</v>
      </c>
      <c r="AI1582" s="168">
        <f t="shared" si="62"/>
        <v>11</v>
      </c>
      <c r="AJ1582" s="168">
        <f t="shared" si="62"/>
        <v>2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0</v>
      </c>
      <c r="AN1582" s="168">
        <f t="shared" si="63"/>
        <v>0</v>
      </c>
      <c r="AO1582" s="168">
        <f t="shared" si="63"/>
        <v>2</v>
      </c>
      <c r="AP1582" s="168">
        <f t="shared" si="63"/>
        <v>7</v>
      </c>
      <c r="AQ1582" s="168">
        <f t="shared" si="63"/>
        <v>5</v>
      </c>
      <c r="AR1582" s="168">
        <f t="shared" si="63"/>
        <v>0</v>
      </c>
      <c r="AS1582" s="168">
        <f t="shared" si="63"/>
        <v>0</v>
      </c>
      <c r="AT1582" s="168">
        <f t="shared" si="63"/>
        <v>0</v>
      </c>
      <c r="AU1582" s="168">
        <f t="shared" si="63"/>
        <v>1</v>
      </c>
      <c r="AV1582" s="168">
        <f t="shared" si="63"/>
        <v>9</v>
      </c>
      <c r="AW1582" s="168">
        <f t="shared" si="63"/>
        <v>2</v>
      </c>
      <c r="AX1582" s="168">
        <f t="shared" si="63"/>
        <v>2</v>
      </c>
      <c r="AY1582" s="168">
        <f t="shared" si="63"/>
        <v>0</v>
      </c>
      <c r="AZ1582" s="168">
        <f t="shared" si="63"/>
        <v>0</v>
      </c>
      <c r="BA1582" s="168">
        <f t="shared" si="63"/>
        <v>0</v>
      </c>
      <c r="BB1582" s="168">
        <f t="shared" si="63"/>
        <v>0</v>
      </c>
      <c r="BC1582" s="168">
        <f t="shared" si="63"/>
        <v>2</v>
      </c>
      <c r="BD1582" s="168">
        <f t="shared" si="63"/>
        <v>0</v>
      </c>
      <c r="BE1582" s="168">
        <f t="shared" si="63"/>
        <v>0</v>
      </c>
      <c r="BF1582" s="168">
        <f t="shared" si="63"/>
        <v>0</v>
      </c>
      <c r="BG1582" s="168">
        <f t="shared" si="63"/>
        <v>0</v>
      </c>
      <c r="BH1582" s="168">
        <f t="shared" si="63"/>
        <v>1</v>
      </c>
      <c r="BI1582" s="168">
        <f t="shared" si="63"/>
        <v>0</v>
      </c>
      <c r="BJ1582" s="168">
        <f t="shared" si="63"/>
        <v>0</v>
      </c>
      <c r="BK1582" s="168">
        <f t="shared" si="63"/>
        <v>0</v>
      </c>
      <c r="BL1582" s="168">
        <f t="shared" si="63"/>
        <v>0</v>
      </c>
      <c r="BM1582" s="168">
        <f t="shared" si="63"/>
        <v>0</v>
      </c>
      <c r="BN1582" s="168">
        <f t="shared" si="63"/>
        <v>0</v>
      </c>
      <c r="BO1582" s="168">
        <f t="shared" si="63"/>
        <v>0</v>
      </c>
      <c r="BP1582" s="168">
        <f t="shared" si="63"/>
        <v>0</v>
      </c>
      <c r="BQ1582" s="168">
        <f t="shared" ref="BQ1582:CV1582" si="64">SUM(BQ14,BQ31,BQ96,BQ114,BQ128,BQ203,BQ249,BQ367,BQ408,BQ466,BQ477,BQ517,BQ559,BQ624,BQ645,BQ708,BQ721,BQ776,BQ838,BQ943,BQ969:BQ1581)</f>
        <v>1</v>
      </c>
    </row>
    <row r="1583" spans="1:69" x14ac:dyDescent="0.2">
      <c r="A1583" s="5">
        <v>1570</v>
      </c>
      <c r="B1583" s="26"/>
      <c r="C1583" s="20" t="s">
        <v>894</v>
      </c>
      <c r="D1583" s="20"/>
      <c r="E1583" s="163">
        <v>1</v>
      </c>
      <c r="F1583" s="167">
        <v>1</v>
      </c>
      <c r="G1583" s="167"/>
      <c r="H1583" s="163"/>
      <c r="I1583" s="163"/>
      <c r="J1583" s="167"/>
      <c r="K1583" s="167"/>
      <c r="L1583" s="167"/>
      <c r="M1583" s="167"/>
      <c r="N1583" s="163"/>
      <c r="O1583" s="167"/>
      <c r="P1583" s="167"/>
      <c r="Q1583" s="163"/>
      <c r="R1583" s="167">
        <v>1</v>
      </c>
      <c r="S1583" s="167"/>
      <c r="T1583" s="167"/>
      <c r="U1583" s="167"/>
      <c r="V1583" s="163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/>
      <c r="AH1583" s="167"/>
      <c r="AI1583" s="167">
        <v>1</v>
      </c>
      <c r="AJ1583" s="163"/>
      <c r="AK1583" s="163"/>
      <c r="AL1583" s="163"/>
      <c r="AM1583" s="167"/>
      <c r="AN1583" s="167"/>
      <c r="AO1583" s="167"/>
      <c r="AP1583" s="167">
        <v>1</v>
      </c>
      <c r="AQ1583" s="167"/>
      <c r="AR1583" s="163"/>
      <c r="AS1583" s="163"/>
      <c r="AT1583" s="167"/>
      <c r="AU1583" s="163"/>
      <c r="AV1583" s="167"/>
      <c r="AW1583" s="167"/>
      <c r="AX1583" s="167"/>
      <c r="AY1583" s="167"/>
      <c r="AZ1583" s="167"/>
      <c r="BA1583" s="163"/>
      <c r="BB1583" s="163"/>
      <c r="BC1583" s="163"/>
      <c r="BD1583" s="163"/>
      <c r="BE1583" s="167"/>
      <c r="BF1583" s="167"/>
      <c r="BG1583" s="167"/>
      <c r="BH1583" s="167"/>
      <c r="BI1583" s="167"/>
      <c r="BJ1583" s="167"/>
      <c r="BK1583" s="167"/>
      <c r="BL1583" s="167"/>
      <c r="BM1583" s="167"/>
      <c r="BN1583" s="167"/>
      <c r="BO1583" s="167"/>
      <c r="BP1583" s="163"/>
      <c r="BQ1583" s="163"/>
    </row>
    <row r="1584" spans="1:69" x14ac:dyDescent="0.2">
      <c r="A1584" s="5">
        <v>1571</v>
      </c>
      <c r="B1584" s="26"/>
      <c r="C1584" s="21" t="s">
        <v>895</v>
      </c>
      <c r="D1584" s="21"/>
      <c r="E1584" s="163">
        <v>8</v>
      </c>
      <c r="F1584" s="167">
        <v>8</v>
      </c>
      <c r="G1584" s="167"/>
      <c r="H1584" s="163"/>
      <c r="I1584" s="163"/>
      <c r="J1584" s="167"/>
      <c r="K1584" s="167"/>
      <c r="L1584" s="167"/>
      <c r="M1584" s="167"/>
      <c r="N1584" s="163"/>
      <c r="O1584" s="167"/>
      <c r="P1584" s="167">
        <v>2</v>
      </c>
      <c r="Q1584" s="163"/>
      <c r="R1584" s="167">
        <v>5</v>
      </c>
      <c r="S1584" s="167">
        <v>1</v>
      </c>
      <c r="T1584" s="167"/>
      <c r="U1584" s="167">
        <v>2</v>
      </c>
      <c r="V1584" s="163"/>
      <c r="W1584" s="167"/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/>
      <c r="AH1584" s="167"/>
      <c r="AI1584" s="167">
        <v>6</v>
      </c>
      <c r="AJ1584" s="163">
        <v>1</v>
      </c>
      <c r="AK1584" s="163"/>
      <c r="AL1584" s="163"/>
      <c r="AM1584" s="167"/>
      <c r="AN1584" s="167"/>
      <c r="AO1584" s="167">
        <v>2</v>
      </c>
      <c r="AP1584" s="167">
        <v>4</v>
      </c>
      <c r="AQ1584" s="167">
        <v>2</v>
      </c>
      <c r="AR1584" s="163"/>
      <c r="AS1584" s="163"/>
      <c r="AT1584" s="167"/>
      <c r="AU1584" s="163">
        <v>1</v>
      </c>
      <c r="AV1584" s="167">
        <v>5</v>
      </c>
      <c r="AW1584" s="167">
        <v>1</v>
      </c>
      <c r="AX1584" s="167">
        <v>1</v>
      </c>
      <c r="AY1584" s="167"/>
      <c r="AZ1584" s="167"/>
      <c r="BA1584" s="163"/>
      <c r="BB1584" s="163"/>
      <c r="BC1584" s="163">
        <v>1</v>
      </c>
      <c r="BD1584" s="163"/>
      <c r="BE1584" s="167"/>
      <c r="BF1584" s="167"/>
      <c r="BG1584" s="167"/>
      <c r="BH1584" s="167">
        <v>1</v>
      </c>
      <c r="BI1584" s="167"/>
      <c r="BJ1584" s="167"/>
      <c r="BK1584" s="167"/>
      <c r="BL1584" s="167"/>
      <c r="BM1584" s="167"/>
      <c r="BN1584" s="167"/>
      <c r="BO1584" s="167"/>
      <c r="BP1584" s="163"/>
      <c r="BQ1584" s="163"/>
    </row>
    <row r="1585" spans="1:69" x14ac:dyDescent="0.2">
      <c r="A1585" s="5">
        <v>1572</v>
      </c>
      <c r="B1585" s="26"/>
      <c r="C1585" s="21" t="s">
        <v>896</v>
      </c>
      <c r="D1585" s="21"/>
      <c r="E1585" s="163">
        <v>5</v>
      </c>
      <c r="F1585" s="167">
        <v>5</v>
      </c>
      <c r="G1585" s="167"/>
      <c r="H1585" s="163"/>
      <c r="I1585" s="163">
        <v>1</v>
      </c>
      <c r="J1585" s="167"/>
      <c r="K1585" s="167"/>
      <c r="L1585" s="167">
        <v>2</v>
      </c>
      <c r="M1585" s="167"/>
      <c r="N1585" s="163"/>
      <c r="O1585" s="167"/>
      <c r="P1585" s="167"/>
      <c r="Q1585" s="163">
        <v>2</v>
      </c>
      <c r="R1585" s="167">
        <v>3</v>
      </c>
      <c r="S1585" s="167"/>
      <c r="T1585" s="167"/>
      <c r="U1585" s="167"/>
      <c r="V1585" s="163"/>
      <c r="W1585" s="167"/>
      <c r="X1585" s="167">
        <v>1</v>
      </c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>
        <v>4</v>
      </c>
      <c r="AJ1585" s="163">
        <v>1</v>
      </c>
      <c r="AK1585" s="163"/>
      <c r="AL1585" s="163"/>
      <c r="AM1585" s="167"/>
      <c r="AN1585" s="167"/>
      <c r="AO1585" s="167"/>
      <c r="AP1585" s="167">
        <v>2</v>
      </c>
      <c r="AQ1585" s="167">
        <v>3</v>
      </c>
      <c r="AR1585" s="163"/>
      <c r="AS1585" s="163"/>
      <c r="AT1585" s="167"/>
      <c r="AU1585" s="163"/>
      <c r="AV1585" s="167">
        <v>4</v>
      </c>
      <c r="AW1585" s="167">
        <v>1</v>
      </c>
      <c r="AX1585" s="167">
        <v>1</v>
      </c>
      <c r="AY1585" s="167"/>
      <c r="AZ1585" s="167"/>
      <c r="BA1585" s="163"/>
      <c r="BB1585" s="163"/>
      <c r="BC1585" s="163">
        <v>1</v>
      </c>
      <c r="BD1585" s="163"/>
      <c r="BE1585" s="167"/>
      <c r="BF1585" s="167"/>
      <c r="BG1585" s="167"/>
      <c r="BH1585" s="167"/>
      <c r="BI1585" s="167"/>
      <c r="BJ1585" s="167"/>
      <c r="BK1585" s="167"/>
      <c r="BL1585" s="167"/>
      <c r="BM1585" s="167"/>
      <c r="BN1585" s="167"/>
      <c r="BO1585" s="167"/>
      <c r="BP1585" s="163"/>
      <c r="BQ1585" s="163">
        <v>1</v>
      </c>
    </row>
    <row r="1586" spans="1:69" x14ac:dyDescent="0.2">
      <c r="A1586" s="5">
        <v>1573</v>
      </c>
      <c r="B1586" s="26"/>
      <c r="C1586" s="21" t="s">
        <v>897</v>
      </c>
      <c r="D1586" s="21"/>
      <c r="E1586" s="163"/>
      <c r="F1586" s="167"/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 x14ac:dyDescent="0.2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 x14ac:dyDescent="0.2">
      <c r="A1588" s="5">
        <v>1575</v>
      </c>
      <c r="B1588" s="26"/>
      <c r="C1588" s="21" t="s">
        <v>899</v>
      </c>
      <c r="D1588" s="21"/>
      <c r="E1588" s="163"/>
      <c r="F1588" s="167"/>
      <c r="G1588" s="167"/>
      <c r="H1588" s="163"/>
      <c r="I1588" s="163"/>
      <c r="J1588" s="163"/>
      <c r="K1588" s="163"/>
      <c r="L1588" s="167"/>
      <c r="M1588" s="167"/>
      <c r="N1588" s="163"/>
      <c r="O1588" s="167"/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/>
      <c r="AQ1588" s="167"/>
      <c r="AR1588" s="163"/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 x14ac:dyDescent="0.2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 x14ac:dyDescent="0.2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2433</v>
      </c>
      <c r="BL1592" s="181"/>
      <c r="BM1592" s="181"/>
      <c r="BN1592" s="181"/>
      <c r="BO1592" s="181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2435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2436</v>
      </c>
      <c r="BN1597" s="221"/>
      <c r="BO1597" s="221"/>
      <c r="BP1597" s="221"/>
      <c r="BQ1597" s="147"/>
    </row>
    <row r="1598" spans="1:69" x14ac:dyDescent="0.2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Скадовський районний суд Херсонської області, Початок періоду: 01.01.2017, Кінець періоду: 30.06.2017&amp;LD1FC4F01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 x14ac:dyDescent="0.2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 x14ac:dyDescent="0.2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 x14ac:dyDescent="0.2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 x14ac:dyDescent="0.2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 x14ac:dyDescent="0.2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 x14ac:dyDescent="0.2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 x14ac:dyDescent="0.2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hidden="1" x14ac:dyDescent="0.2">
      <c r="A19" s="48">
        <v>9</v>
      </c>
      <c r="B19" s="10" t="s">
        <v>1547</v>
      </c>
      <c r="C19" s="111" t="s">
        <v>1490</v>
      </c>
      <c r="D19" s="111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1:53" hidden="1" x14ac:dyDescent="0.2">
      <c r="A20" s="48">
        <v>10</v>
      </c>
      <c r="B20" s="10">
        <v>185</v>
      </c>
      <c r="C20" s="111" t="s">
        <v>1491</v>
      </c>
      <c r="D20" s="111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</row>
    <row r="21" spans="1:53" hidden="1" x14ac:dyDescent="0.2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 x14ac:dyDescent="0.2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 x14ac:dyDescent="0.2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 x14ac:dyDescent="0.2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 x14ac:dyDescent="0.2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0</v>
      </c>
      <c r="G45" s="163">
        <f t="shared" si="0"/>
        <v>0</v>
      </c>
      <c r="H45" s="163">
        <f t="shared" si="0"/>
        <v>0</v>
      </c>
      <c r="I45" s="163">
        <f t="shared" si="0"/>
        <v>0</v>
      </c>
      <c r="J45" s="163">
        <f t="shared" si="0"/>
        <v>0</v>
      </c>
      <c r="K45" s="163">
        <f t="shared" si="0"/>
        <v>0</v>
      </c>
      <c r="L45" s="163">
        <f t="shared" si="0"/>
        <v>0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0</v>
      </c>
      <c r="S45" s="163">
        <f t="shared" si="0"/>
        <v>0</v>
      </c>
      <c r="T45" s="163">
        <f t="shared" si="0"/>
        <v>0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0</v>
      </c>
      <c r="AP45" s="163">
        <f t="shared" si="1"/>
        <v>0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 x14ac:dyDescent="0.2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 x14ac:dyDescent="0.2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 x14ac:dyDescent="0.2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 x14ac:dyDescent="0.2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 x14ac:dyDescent="0.2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2435</v>
      </c>
      <c r="AQ55" s="173"/>
      <c r="AR55" s="173"/>
      <c r="AS55" s="120"/>
      <c r="AT55" s="174" t="s">
        <v>2253</v>
      </c>
      <c r="AU55" s="174"/>
      <c r="AV55" s="174"/>
      <c r="AW55" s="175" t="s">
        <v>2436</v>
      </c>
      <c r="AX55" s="175"/>
      <c r="AY55" s="175"/>
      <c r="AZ55" s="175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176" t="s">
        <v>2437</v>
      </c>
      <c r="AQ57" s="176"/>
      <c r="AR57" s="176"/>
      <c r="AT57" s="177" t="s">
        <v>2438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Скадовський районний суд Херсонської області, Початок періоду: 01.01.2017, Кінець періоду: 30.06.2017&amp;LD1FC4F01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 x14ac:dyDescent="0.3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 x14ac:dyDescent="0.3">
      <c r="D8" s="84" t="s">
        <v>15</v>
      </c>
      <c r="E8" s="292" t="s">
        <v>2439</v>
      </c>
      <c r="F8" s="292"/>
      <c r="G8" s="292"/>
      <c r="H8" s="292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 x14ac:dyDescent="0.2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 x14ac:dyDescent="0.2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 x14ac:dyDescent="0.2">
      <c r="A15" s="98"/>
      <c r="B15" s="302"/>
      <c r="C15" s="303"/>
      <c r="D15" s="304"/>
      <c r="E15" s="285"/>
      <c r="F15" s="91"/>
    </row>
    <row r="16" spans="1:8" ht="12.95" customHeight="1" x14ac:dyDescent="0.2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 x14ac:dyDescent="0.2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 x14ac:dyDescent="0.2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 x14ac:dyDescent="0.2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 x14ac:dyDescent="0.2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97" t="s">
        <v>9</v>
      </c>
      <c r="C34" s="298"/>
      <c r="D34" s="271" t="s">
        <v>2440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70" t="s">
        <v>2441</v>
      </c>
      <c r="E36" s="271"/>
      <c r="F36" s="271"/>
      <c r="G36" s="271"/>
      <c r="H36" s="272"/>
      <c r="I36" s="91"/>
    </row>
    <row r="37" spans="1:9" ht="12.95" customHeight="1" x14ac:dyDescent="0.2">
      <c r="A37" s="98"/>
      <c r="B37" s="275" t="s">
        <v>2442</v>
      </c>
      <c r="C37" s="276"/>
      <c r="D37" s="276"/>
      <c r="E37" s="276"/>
      <c r="F37" s="276"/>
      <c r="G37" s="276"/>
      <c r="H37" s="277"/>
      <c r="I37" s="91"/>
    </row>
    <row r="38" spans="1:9" ht="12.95" customHeight="1" x14ac:dyDescent="0.2">
      <c r="A38" s="98"/>
      <c r="B38" s="278" t="s">
        <v>2443</v>
      </c>
      <c r="C38" s="279"/>
      <c r="D38" s="279"/>
      <c r="E38" s="279"/>
      <c r="F38" s="279"/>
      <c r="G38" s="279"/>
      <c r="H38" s="280"/>
      <c r="I38" s="91"/>
    </row>
    <row r="39" spans="1:9" ht="12.95" customHeight="1" x14ac:dyDescent="0.2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 x14ac:dyDescent="0.2">
      <c r="A40" s="98"/>
      <c r="B40" s="281">
        <v>39</v>
      </c>
      <c r="C40" s="281"/>
      <c r="D40" s="281"/>
      <c r="E40" s="281"/>
      <c r="F40" s="281"/>
      <c r="G40" s="281"/>
      <c r="H40" s="281"/>
      <c r="I40" s="91"/>
    </row>
    <row r="41" spans="1:9" ht="12.95" customHeight="1" x14ac:dyDescent="0.2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 x14ac:dyDescent="0.2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3" orientation="portrait" r:id="rId1"/>
  <headerFooter>
    <oddFooter>&amp;C&amp;LD1FC4F01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2439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97" t="s">
        <v>9</v>
      </c>
      <c r="C32" s="298"/>
      <c r="D32" s="271" t="s">
        <v>2440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70" t="s">
        <v>2441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275" t="s">
        <v>2442</v>
      </c>
      <c r="C35" s="276"/>
      <c r="D35" s="276"/>
      <c r="E35" s="276"/>
      <c r="F35" s="276"/>
      <c r="G35" s="276"/>
      <c r="H35" s="277"/>
      <c r="I35" s="91"/>
    </row>
    <row r="36" spans="1:9" ht="12.95" customHeight="1" x14ac:dyDescent="0.2">
      <c r="A36" s="98"/>
      <c r="B36" s="278" t="s">
        <v>2443</v>
      </c>
      <c r="C36" s="279"/>
      <c r="D36" s="279"/>
      <c r="E36" s="279"/>
      <c r="F36" s="279"/>
      <c r="G36" s="279"/>
      <c r="H36" s="280"/>
      <c r="I36" s="91"/>
    </row>
    <row r="37" spans="1:9" ht="12.95" customHeight="1" x14ac:dyDescent="0.2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 x14ac:dyDescent="0.2">
      <c r="A38" s="98"/>
      <c r="B38" s="281">
        <v>39</v>
      </c>
      <c r="C38" s="281"/>
      <c r="D38" s="281"/>
      <c r="E38" s="281"/>
      <c r="F38" s="281"/>
      <c r="G38" s="281"/>
      <c r="H38" s="281"/>
      <c r="I38" s="91"/>
    </row>
    <row r="39" spans="1:9" ht="12.95" customHeight="1" x14ac:dyDescent="0.2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 x14ac:dyDescent="0.2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&amp;C&amp;LD1FC4F01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2439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97" t="s">
        <v>9</v>
      </c>
      <c r="C30" s="298"/>
      <c r="D30" s="271" t="s">
        <v>2440</v>
      </c>
      <c r="E30" s="271"/>
      <c r="F30" s="271"/>
      <c r="G30" s="271"/>
      <c r="H30" s="272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70" t="s">
        <v>2441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275" t="s">
        <v>2442</v>
      </c>
      <c r="C33" s="276"/>
      <c r="D33" s="276"/>
      <c r="E33" s="276"/>
      <c r="F33" s="276"/>
      <c r="G33" s="276"/>
      <c r="H33" s="277"/>
      <c r="I33" s="91"/>
    </row>
    <row r="34" spans="1:9" ht="12.95" customHeight="1" x14ac:dyDescent="0.2">
      <c r="A34" s="98"/>
      <c r="B34" s="278" t="s">
        <v>2443</v>
      </c>
      <c r="C34" s="279"/>
      <c r="D34" s="279"/>
      <c r="E34" s="279"/>
      <c r="F34" s="279"/>
      <c r="G34" s="279"/>
      <c r="H34" s="280"/>
      <c r="I34" s="91"/>
    </row>
    <row r="35" spans="1:9" ht="12.95" customHeight="1" x14ac:dyDescent="0.2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 x14ac:dyDescent="0.2">
      <c r="A36" s="98"/>
      <c r="B36" s="281">
        <v>39</v>
      </c>
      <c r="C36" s="281"/>
      <c r="D36" s="281"/>
      <c r="E36" s="281"/>
      <c r="F36" s="281"/>
      <c r="G36" s="281"/>
      <c r="H36" s="281"/>
      <c r="I36" s="91"/>
    </row>
    <row r="37" spans="1:9" ht="12.95" customHeight="1" x14ac:dyDescent="0.2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 x14ac:dyDescent="0.2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&amp;C&amp;LD1FC4F01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Админ</cp:lastModifiedBy>
  <cp:lastPrinted>2016-08-11T13:46:05Z</cp:lastPrinted>
  <dcterms:created xsi:type="dcterms:W3CDTF">2015-09-09T11:49:35Z</dcterms:created>
  <dcterms:modified xsi:type="dcterms:W3CDTF">2018-02-01T14:41:14Z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6-8_00663_2.2017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D1FC4F01</vt:lpwstr>
  </property>
  <property fmtid="{D5CDD505-2E9C-101B-9397-08002B2CF9AE}" pid="9" name="Підрозділ">
    <vt:lpwstr>Скадовський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907</vt:i4>
  </property>
  <property fmtid="{D5CDD505-2E9C-101B-9397-08002B2CF9AE}" pid="12" name="Суддя">
    <vt:lpwstr>Шульга</vt:lpwstr>
  </property>
  <property fmtid="{D5CDD505-2E9C-101B-9397-08002B2CF9AE}" pid="13" name="Початок періоду">
    <vt:lpwstr>01.01.2017</vt:lpwstr>
  </property>
  <property fmtid="{D5CDD505-2E9C-101B-9397-08002B2CF9AE}" pid="14" name="Кінець періоду">
    <vt:lpwstr>30.06.2017</vt:lpwstr>
  </property>
  <property fmtid="{D5CDD505-2E9C-101B-9397-08002B2CF9AE}" pid="15" name="Період">
    <vt:lpwstr>перше півріччя 2017 року</vt:lpwstr>
  </property>
  <property fmtid="{D5CDD505-2E9C-101B-9397-08002B2CF9AE}" pid="16" name="К.Сума шаблону">
    <vt:lpwstr>9E8E1460</vt:lpwstr>
  </property>
  <property fmtid="{D5CDD505-2E9C-101B-9397-08002B2CF9AE}" pid="17" name="Версія БД">
    <vt:lpwstr>3.19.0.1578</vt:lpwstr>
  </property>
</Properties>
</file>